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Титул" sheetId="22" r:id="rId1"/>
    <sheet name="1.1" sheetId="2" r:id="rId2"/>
    <sheet name="1.2" sheetId="3" r:id="rId3"/>
    <sheet name="1.3" sheetId="4" r:id="rId4"/>
    <sheet name="1.4" sheetId="5" r:id="rId5"/>
    <sheet name="1.5" sheetId="6" r:id="rId6"/>
    <sheet name="2.1" sheetId="7" r:id="rId7"/>
    <sheet name="2.2" sheetId="8" r:id="rId8"/>
    <sheet name="2.3" sheetId="9" r:id="rId9"/>
    <sheet name="2.4" sheetId="10" r:id="rId10"/>
    <sheet name="2.5" sheetId="11" r:id="rId11"/>
    <sheet name="2.6" sheetId="12" r:id="rId12"/>
    <sheet name="2.7" sheetId="13" r:id="rId13"/>
    <sheet name="3.1" sheetId="14" r:id="rId14"/>
    <sheet name="3.2" sheetId="15" r:id="rId15"/>
    <sheet name="3.3" sheetId="16" r:id="rId16"/>
    <sheet name="3.4" sheetId="17" r:id="rId17"/>
    <sheet name="3.5" sheetId="18" r:id="rId18"/>
    <sheet name="3.6" sheetId="19" r:id="rId19"/>
    <sheet name="3.7" sheetId="20" r:id="rId20"/>
  </sheets>
  <definedNames>
    <definedName name="_xlnm.Print_Area" localSheetId="0">Титул!$A$1:$FB$33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2" l="1"/>
  <c r="E9" i="12"/>
  <c r="E10" i="12"/>
  <c r="E11" i="12"/>
  <c r="E12" i="12"/>
  <c r="E13" i="12"/>
  <c r="E14" i="12"/>
  <c r="E16" i="12"/>
  <c r="E17" i="12"/>
  <c r="E18" i="12"/>
  <c r="E19" i="12"/>
  <c r="E47" i="7" l="1"/>
  <c r="E46" i="7"/>
  <c r="E45" i="7"/>
  <c r="E44" i="7"/>
  <c r="E43" i="7"/>
  <c r="E42" i="7"/>
  <c r="E41" i="7"/>
  <c r="E40" i="7"/>
  <c r="E39" i="7"/>
  <c r="E38" i="7"/>
  <c r="G10" i="7"/>
  <c r="G11" i="7"/>
  <c r="G12" i="7"/>
  <c r="G13" i="7"/>
  <c r="G14" i="7"/>
  <c r="G15" i="7"/>
  <c r="G9" i="7"/>
  <c r="F10" i="7"/>
  <c r="F11" i="7"/>
  <c r="F12" i="7"/>
  <c r="F13" i="7"/>
  <c r="F14" i="7"/>
  <c r="F15" i="7"/>
  <c r="F9" i="7"/>
  <c r="E35" i="7" l="1"/>
  <c r="E34" i="7"/>
  <c r="E31" i="7"/>
  <c r="E33" i="7"/>
  <c r="E37" i="7"/>
  <c r="E36" i="7"/>
  <c r="E32" i="7"/>
  <c r="E28" i="7"/>
  <c r="E29" i="7"/>
  <c r="E30" i="7"/>
</calcChain>
</file>

<file path=xl/comments1.xml><?xml version="1.0" encoding="utf-8"?>
<comments xmlns="http://schemas.openxmlformats.org/spreadsheetml/2006/main">
  <authors>
    <author>Автор</author>
  </authors>
  <commentList>
    <comment ref="A8" authorId="0" shapeId="0">
      <text>
        <r>
          <rPr>
            <sz val="8"/>
            <color indexed="81"/>
            <rFont val="Arial"/>
            <family val="2"/>
            <charset val="204"/>
          </rPr>
          <t xml:space="preserve">Указываются данные обо всех основных фондах организации, учитываемых ею на счете по учету основных средств и находящихся в организации на правах собствен-ности, хозяйственного ведения, оперативного управления, договора аренды; основных фондах, приобретенных организацией за счет средств от предпринимательской деятельности, целевых средств и безвозмездных поступлений. </t>
        </r>
      </text>
    </comment>
    <comment ref="R27" authorId="0" shapeId="0">
      <text>
        <r>
          <rPr>
            <sz val="9"/>
            <color indexed="81"/>
            <rFont val="Tahoma"/>
            <family val="2"/>
            <charset val="204"/>
          </rPr>
          <t xml:space="preserve">В частности, библиотечный фонд, кино-фото-фондо-документы, произведения искусства, не относящиеся к оригинальным, то есть копии; ... и т.д.
</t>
        </r>
        <r>
          <rPr>
            <b/>
            <sz val="9"/>
            <color indexed="81"/>
            <rFont val="Tahoma"/>
            <family val="2"/>
            <charset val="204"/>
          </rPr>
          <t xml:space="preserve">!!! </t>
        </r>
        <r>
          <rPr>
            <sz val="9"/>
            <color indexed="81"/>
            <rFont val="Tahoma"/>
            <family val="2"/>
            <charset val="204"/>
          </rPr>
          <t>При отражении стоимости библиотечного фонда следует исходить из стоимости совокупного фонда, а не стоимости одной книги или издания.</t>
        </r>
      </text>
    </comment>
    <comment ref="A29" authorId="0" shapeId="0">
      <text>
        <r>
          <rPr>
            <sz val="8"/>
            <color indexed="81"/>
            <rFont val="Arial"/>
            <family val="2"/>
            <charset val="204"/>
          </rPr>
          <t>Отношение стоимости машин и оборудования не старше 5 лет к общей стоимости машин и оборудования образовательной организации, выраженное в процентах.</t>
        </r>
      </text>
    </comment>
    <comment ref="G49" authorId="0" shapeId="0">
      <text>
        <r>
          <rPr>
            <sz val="9"/>
            <color indexed="81"/>
            <rFont val="Tahoma"/>
            <family val="2"/>
            <charset val="204"/>
          </rPr>
          <t>библиотечный фонд, кино-фото-фондо-документы, произведения искусства, не относящиеся к оригинальным, то есть копии. Кроме того, по строке 14 отражается спортивное, охотничье оружие, огнестрельное оружие двойного назначения, а также капитальные вложения на улучшение земли и других объектов природопользования, выделяемые в строке 141, и стоимость расходов на приобретение прав собственности при покупке непроизведенных активов (поскольку осуществленные при этом расходы приравнены к произведенным активам), выделяемые в строке 142.</t>
        </r>
      </text>
    </comment>
  </commentList>
</comments>
</file>

<file path=xl/comments10.xml><?xml version="1.0" encoding="utf-8"?>
<comments xmlns="http://schemas.openxmlformats.org/spreadsheetml/2006/main">
  <authors>
    <author>Автор</author>
  </authors>
  <commentList>
    <comment ref="A8" authorId="0" shapeId="0">
      <text>
        <r>
          <rPr>
            <sz val="8"/>
            <color indexed="81"/>
            <rFont val="Tahoma"/>
            <family val="2"/>
            <charset val="204"/>
          </rPr>
          <t>По строке 01 показывается весь библиотечный фонд, зарегистрированный в учетных документах, включая учебники. Информация для заполнения этого показателя имеется в "Книге суммарного учета библиотечного фонда". Журналы показываются в номерах (печатных единицах).</t>
        </r>
      </text>
    </comment>
    <comment ref="A9" authorId="0" shapeId="0">
      <text>
        <r>
          <rPr>
            <sz val="8"/>
            <color indexed="81"/>
            <rFont val="Tahoma"/>
            <family val="2"/>
            <charset val="204"/>
          </rPr>
          <t>Учебники и учебные пособия.</t>
        </r>
      </text>
    </comment>
    <comment ref="A10" authorId="0" shapeId="0">
      <text>
        <r>
          <rPr>
            <sz val="8"/>
            <color indexed="81"/>
            <rFont val="Tahoma"/>
            <family val="2"/>
            <charset val="204"/>
          </rPr>
          <t>Обязательной является литература, предусмотренная учебным планом.</t>
        </r>
      </text>
    </comment>
    <comment ref="A11" authorId="0" shapeId="0">
      <text>
        <r>
          <rPr>
            <sz val="8"/>
            <color indexed="81"/>
            <rFont val="Tahoma"/>
            <family val="2"/>
            <charset val="204"/>
          </rPr>
          <t>Методические указания к выполнению отдельных видов работ учебного плана конкретной дисциплины (ее раздела, части): лабораторных работ, практических и семинарских занятий, домашних заданий, курсовых работ, курсовых и дипломных проектов, организации самостоятельной работы студентов.</t>
        </r>
      </text>
    </comment>
    <comment ref="A17" authorId="0" shapeId="0">
      <text>
        <r>
          <rPr>
            <sz val="8"/>
            <color indexed="81"/>
            <rFont val="Tahoma"/>
            <family val="2"/>
            <charset val="204"/>
          </rPr>
          <t>К аудиовизуальным документам относятся фотодокументы, видеодокументы, фонодокументы, кинодокументы.</t>
        </r>
      </text>
    </comment>
    <comment ref="A18" authorId="0" shapeId="0">
      <text>
        <r>
          <rPr>
            <sz val="8"/>
            <color indexed="81"/>
            <rFont val="Tahoma"/>
            <family val="2"/>
            <charset val="204"/>
          </rPr>
          <t>К документам на микроформах относятся микрофильмы и микрофиши.</t>
        </r>
      </text>
    </comment>
    <comment ref="A19" authorId="0" shapeId="0">
      <text>
        <r>
          <rPr>
            <sz val="8"/>
            <color indexed="81"/>
            <rFont val="Tahoma"/>
            <family val="2"/>
            <charset val="204"/>
          </rPr>
          <t>К электронным документам относятся: документы на съемных носителях (компакт-диски, флеш-карты); документы, размещенные на жестком диске компьютера (сервере) библиотеки и доступные пользователям через информационно-телекоммуникационные сети; документы, размещенные на автономных автоматизированных рабочих станциях библиотеки; документы, размещенные на внешних технических средствах, получаемых библиотекой во временное пользование через информационно-телекоммуникационные сети на условиях договора, контракта с производителями информации.</t>
        </r>
      </text>
    </comment>
  </commentList>
</comments>
</file>

<file path=xl/comments11.xml><?xml version="1.0" encoding="utf-8"?>
<comments xmlns="http://schemas.openxmlformats.org/spreadsheetml/2006/main">
  <authors>
    <author>Автор</author>
  </authors>
  <commentList>
    <comment ref="A8" authorId="0" shapeId="0">
      <text>
        <r>
          <rPr>
            <b/>
            <sz val="8"/>
            <color indexed="81"/>
            <rFont val="Tahoma"/>
            <family val="2"/>
            <charset val="204"/>
          </rPr>
          <t>Показатель  заполняется по состоянию на конец отчетного года и включает:</t>
        </r>
        <r>
          <rPr>
            <sz val="8"/>
            <color indexed="81"/>
            <rFont val="Tahoma"/>
            <family val="2"/>
            <charset val="204"/>
          </rPr>
          <t xml:space="preserve">
- места, оборудованные для пользователей в читальных залах, в справочно-информационных службах, у каталогов, места для групповой работы, места в помещениях для работы с аудиовизуальными средствами, кабины для индивидуальной работы и т.д.;
- посадочные места в читальных комнатах общежитий, работающих без библиотекаря (места для занятий в жилых комнатах общежитий не учитываются).</t>
        </r>
      </text>
    </comment>
    <comment ref="A11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Показатель приводится на основании формуляров зарегистрированных пользователей. </t>
        </r>
        <r>
          <rPr>
            <sz val="8"/>
            <color indexed="81"/>
            <rFont val="Tahoma"/>
            <family val="2"/>
            <charset val="204"/>
          </rPr>
          <t xml:space="preserve">
Указывается суммарное число перерегистрированных и вновь записанных в отчетном году пользователей, обслуженных библиотекой. 
Пользователи:
- юридические лица, обслуживаемые по договорам (соглашениям) и разовым запросам на библиотечно-информационное обслуживание (предприятия, организации, компании, фирмы, общественные объединения и т.д.);
- физические лица - читатели, пользующиеся услугами библиотеки;
- абоненты информации (коллективные и индивидуальные), обслуживаемые по договорам на информационно-библиографическое обслуживание и по разовым или постоянным запросам;
- посетители мероприятий - участники мероприятий, проводимых библиотекой;
- пользователи, обращающиеся в библиотеку через электронные информационные сети, зарегистрированные на сервере библиотеки.</t>
        </r>
      </text>
    </comment>
    <comment ref="A13" authorId="0" shapeId="0">
      <text>
        <r>
          <rPr>
            <sz val="8"/>
            <color indexed="81"/>
            <rFont val="Tahoma"/>
            <family val="2"/>
            <charset val="204"/>
          </rPr>
          <t>Указывается общее число посещений (обращений) библиотеки.</t>
        </r>
        <r>
          <rPr>
            <b/>
            <sz val="8"/>
            <color indexed="81"/>
            <rFont val="Tahoma"/>
            <family val="2"/>
            <charset val="204"/>
          </rPr>
          <t xml:space="preserve"> 
Единицей учета посещений </t>
        </r>
        <r>
          <rPr>
            <sz val="8"/>
            <color indexed="81"/>
            <rFont val="Tahoma"/>
            <family val="2"/>
            <charset val="204"/>
          </rPr>
          <t xml:space="preserve">является одно посещение, зарегистрированное в документации библиотеки.
</t>
        </r>
        <r>
          <rPr>
            <b/>
            <sz val="8"/>
            <color indexed="81"/>
            <rFont val="Tahoma"/>
            <family val="2"/>
            <charset val="204"/>
          </rPr>
          <t>Единицей учета обращений к электронной библиотечно-информационной сети</t>
        </r>
        <r>
          <rPr>
            <sz val="8"/>
            <color indexed="81"/>
            <rFont val="Tahoma"/>
            <family val="2"/>
            <charset val="204"/>
          </rPr>
          <t xml:space="preserve"> является одно обращение на сервер библиотеки.</t>
        </r>
      </text>
    </comment>
    <comment ref="A14" authorId="0" shapeId="0">
      <text>
        <r>
          <rPr>
            <sz val="8"/>
            <color indexed="81"/>
            <rFont val="Tahoma"/>
            <family val="2"/>
            <charset val="204"/>
          </rPr>
          <t>Число зарегистрированных абонентов информации (коллективных и индивидуальных), обслуживаемых библиотекой по договорам на информационно-библиографическое обслуживание и по разовым или постоянным запросам в течение отчетного года.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  <charset val="204"/>
          </rPr>
          <t>Если выдавались справки (проводились консультации, отвечали на запросы)</t>
        </r>
        <r>
          <rPr>
            <sz val="8"/>
            <color indexed="81"/>
            <rFont val="Tahoma"/>
            <family val="2"/>
            <charset val="204"/>
          </rPr>
          <t xml:space="preserve">, то значение в строке 07 не может быть равно 0. И наоборот, </t>
        </r>
        <r>
          <rPr>
            <b/>
            <sz val="8"/>
            <color indexed="81"/>
            <rFont val="Tahoma"/>
            <family val="2"/>
            <charset val="204"/>
          </rPr>
          <t>если в отчётном году были абоненты информации (т.е. значение в строке 07 больше 0)</t>
        </r>
        <r>
          <rPr>
            <sz val="8"/>
            <color indexed="81"/>
            <rFont val="Tahoma"/>
            <family val="2"/>
            <charset val="204"/>
          </rPr>
          <t>, то это означает, что библиотекой проводилось информационно-библиографическое обслуживание (выдавались справки, проводились консультации, отвечали на запросы), поэтому значение в строке 08 не может быть равно 0.</t>
        </r>
      </text>
    </comment>
    <comment ref="A15" authorId="0" shapeId="0">
      <text>
        <r>
          <rPr>
            <sz val="8"/>
            <color indexed="81"/>
            <rFont val="Tahoma"/>
            <family val="2"/>
            <charset val="204"/>
          </rPr>
          <t>Указывается суммарное число справок (запросов, консультаций), выполненных библиотекой в течение отчетного года.</t>
        </r>
      </text>
    </comment>
  </commentList>
</comments>
</file>

<file path=xl/comments12.xml><?xml version="1.0" encoding="utf-8"?>
<comments xmlns="http://schemas.openxmlformats.org/spreadsheetml/2006/main">
  <authors>
    <author>Автор</author>
  </authors>
  <commentList>
    <comment ref="U6" authorId="0" shapeId="0">
      <text>
        <r>
          <rPr>
            <b/>
            <sz val="9"/>
            <color indexed="81"/>
            <rFont val="Tahoma"/>
            <family val="2"/>
            <charset val="204"/>
          </rPr>
          <t>Направления воспитательной и социализирующей деятельности:</t>
        </r>
        <r>
          <rPr>
            <sz val="9"/>
            <color indexed="81"/>
            <rFont val="Tahoma"/>
            <family val="2"/>
            <charset val="204"/>
          </rPr>
          <t xml:space="preserve"> 
- гражданско-патриотическое;
- профессионально-ориентирующее (развитие карьеры); 
- спортивное и здоровьесберегающее;
- экологическое; 
- студенческое самоуправление; 
- культурно-творческое; 
- бизнес-ориентирующее (молодежное предпринимательство).</t>
        </r>
      </text>
    </comment>
    <comment ref="D7" authorId="0" shapeId="0">
      <text>
        <r>
          <rPr>
            <b/>
            <sz val="8"/>
            <color indexed="81"/>
            <rFont val="Tahoma"/>
            <family val="2"/>
            <charset val="204"/>
          </rPr>
          <t>Образовательная деятельность (графа 4) включает:</t>
        </r>
        <r>
          <rPr>
            <sz val="8"/>
            <color indexed="81"/>
            <rFont val="Tahoma"/>
            <family val="2"/>
            <charset val="204"/>
          </rPr>
          <t xml:space="preserve">
 - Программы подготовки квалифицированных рабочих, служащих (графа 5);
 - Программы подготовки специалистов среднего звена (графа 6);
 - Программы профессионального обучения (графа 7);
 - Дополнительные профессиональные программы (графа 8);
 - </t>
        </r>
        <r>
          <rPr>
            <u/>
            <sz val="8"/>
            <color indexed="81"/>
            <rFont val="Tahoma"/>
            <family val="2"/>
            <charset val="204"/>
          </rPr>
          <t>Программы дошкольного образования (отделение при ПОО)</t>
        </r>
        <r>
          <rPr>
            <sz val="8"/>
            <color indexed="81"/>
            <rFont val="Tahoma"/>
            <family val="2"/>
            <charset val="204"/>
          </rPr>
          <t xml:space="preserve">; 
 - </t>
        </r>
        <r>
          <rPr>
            <u/>
            <sz val="8"/>
            <color indexed="81"/>
            <rFont val="Tahoma"/>
            <family val="2"/>
            <charset val="204"/>
          </rPr>
          <t>Программы начального, основного, среднего общего образования (отделение при ПОО)</t>
        </r>
        <r>
          <rPr>
            <sz val="8"/>
            <color indexed="81"/>
            <rFont val="Tahoma"/>
            <family val="2"/>
            <charset val="204"/>
          </rPr>
          <t xml:space="preserve">;
 - </t>
        </r>
        <r>
          <rPr>
            <u/>
            <sz val="8"/>
            <color indexed="81"/>
            <rFont val="Tahoma"/>
            <family val="2"/>
            <charset val="204"/>
          </rPr>
          <t>Дополнительные общеобразовательные программы</t>
        </r>
        <r>
          <rPr>
            <sz val="8"/>
            <color indexed="81"/>
            <rFont val="Tahoma"/>
            <family val="2"/>
            <charset val="204"/>
          </rPr>
          <t xml:space="preserve">;
 - </t>
        </r>
        <r>
          <rPr>
            <u/>
            <sz val="8"/>
            <color indexed="81"/>
            <rFont val="Tahoma"/>
            <family val="2"/>
            <charset val="204"/>
          </rPr>
          <t>Учебно-методическая деятельность</t>
        </r>
        <r>
          <rPr>
            <sz val="8"/>
            <color indexed="81"/>
            <rFont val="Tahoma"/>
            <family val="2"/>
            <charset val="204"/>
          </rPr>
          <t>;
 -</t>
        </r>
        <r>
          <rPr>
            <u/>
            <sz val="8"/>
            <color indexed="81"/>
            <rFont val="Tahoma"/>
            <family val="2"/>
            <charset val="204"/>
          </rPr>
          <t xml:space="preserve"> </t>
        </r>
        <r>
          <rPr>
            <i/>
            <u/>
            <sz val="8"/>
            <color indexed="81"/>
            <rFont val="Tahoma"/>
            <family val="2"/>
            <charset val="204"/>
          </rPr>
          <t>Деятельность по обеспечению и обслуживанию образовательного процесса (гр.9 п.5.1 СПО-мониторинг)</t>
        </r>
        <r>
          <rPr>
            <sz val="8"/>
            <color indexed="81"/>
            <rFont val="Tahoma"/>
            <family val="2"/>
            <charset val="204"/>
          </rPr>
          <t xml:space="preserve">. 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Прочие виды (графа 9) включают:
</t>
        </r>
        <r>
          <rPr>
            <sz val="9"/>
            <color indexed="81"/>
            <rFont val="Tahoma"/>
            <family val="2"/>
            <charset val="204"/>
          </rPr>
          <t xml:space="preserve"> </t>
        </r>
        <r>
          <rPr>
            <sz val="8"/>
            <color indexed="81"/>
            <rFont val="Tahoma"/>
            <family val="2"/>
            <charset val="204"/>
          </rPr>
          <t xml:space="preserve">- </t>
        </r>
        <r>
          <rPr>
            <i/>
            <u/>
            <sz val="8"/>
            <color indexed="81"/>
            <rFont val="Tahoma"/>
            <family val="2"/>
            <charset val="204"/>
          </rPr>
          <t>средства от реализации воспитательной и социализирующей деятельности (гр.10 п.5.1 СПО-мониторинг)</t>
        </r>
        <r>
          <rPr>
            <sz val="8"/>
            <color indexed="81"/>
            <rFont val="Tahoma"/>
            <family val="2"/>
            <charset val="204"/>
          </rPr>
          <t>;
 - средства от издательской и полиграфической деятельности организации;
 - средства производственной деятельности организации (производство и реализация продукции (работ, услуг), которые осуществляются на базе учебно-производственных мастерских, учебных предприятий организации);
 - средства, полученные организацией от реализации консультационных (консалтинговых) услуг;
 - прочие виды, не относящиеся к графе 4.</t>
        </r>
      </text>
    </comment>
    <comment ref="A17" authorId="0" shapeId="0">
      <text>
        <r>
          <rPr>
            <sz val="8"/>
            <color indexed="81"/>
            <rFont val="Tahoma"/>
            <family val="2"/>
            <charset val="204"/>
          </rPr>
          <t>из фондов занятости, социального страхования и др.</t>
        </r>
      </text>
    </comment>
    <comment ref="A34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поступивших средств от образовательной деятельности по реализации образовательных программ среднего профессионального образования, к приведенному контингенту студентов (</t>
        </r>
        <r>
          <rPr>
            <b/>
            <sz val="8"/>
            <color indexed="81"/>
            <rFont val="Tahoma"/>
            <family val="2"/>
            <charset val="204"/>
          </rPr>
          <t>п.3.5 строка 01 графа 4</t>
        </r>
        <r>
          <rPr>
            <sz val="8"/>
            <color indexed="81"/>
            <rFont val="Tahoma"/>
            <family val="2"/>
            <charset val="204"/>
          </rPr>
          <t>), обучающихся по образовательным программам среднего профессионального образования.</t>
        </r>
      </text>
    </comment>
    <comment ref="A35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поступивших средств (кроме средств бюджетов всех уровней бюджетной системы Российской Федерации) от образовательной деятельности по реализации образовательных программ среднего профессионального образования, к численности преподавателей и мастеров производственного обучения, приведенной к числу ставок (без учета внутреннего совместительства), включая работающих на условиях штатного совместительства (внешних совместителей), без работающих по договорам гражданско-правового характера.</t>
        </r>
      </text>
    </comment>
    <comment ref="A36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средств организации (за исключением средств бюджетов всех уровней бюджетной системы Российской Федерации), поступивших за отчетный год от образовательной деятельности по реализации образовательных программ среднего профессионального образования, к общему объему средств организации, поступивших за отчетный год от образовательной деятельности по реализации образовательных программ среднего профессионального образования, выраженное в процентах.</t>
        </r>
      </text>
    </comment>
    <comment ref="A37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поступивших средств (за исключением бюджетных ассигнований бюджетной системы Российской Федерации) от образовательной деятельности по реализации образовательных программ среднего профессионального образования, к среднегодовой численности обучающихся по образовательным программам среднего профессионального образования по договорам об оказании платных образовательных услуг, деленное на 12 и деленное на среднемесячную начисленную заработную плату наѐмных работников в организациях, у индивидуальных предпринимателей и физических лиц в субъекте Российской Федерации, выраженное в процентах.</t>
        </r>
      </text>
    </comment>
    <comment ref="A38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средств организации (за исключением средств бюджетов всех уровней бюджетной системы Российской Федерации), поступивших за отчетный год, к общему объему средств организации, поступивших за отчетный год, выраженное в процентах.</t>
        </r>
      </text>
    </comment>
    <comment ref="A39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средств организации, поступивших за отчетный год из средств бюджетов субъектов Российской Федерации и местных бюджетов, к объему средств организации, поступивших за отчетный год, выраженное в процентах.</t>
        </r>
      </text>
    </comment>
    <comment ref="A40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средств организации, поступивших за отчетный год от образовательной деятельности, к общему объему средств организации, поступивших за отчетный год, выраженное в процентах.</t>
        </r>
      </text>
    </comment>
    <comment ref="A41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средств от образовательной деятельности, которые получены профессиональной образовательной организацией от организаций и предприятий за отчетный период, к объему средств из всех источников профессиональной образовательной организации за отчетный период.</t>
        </r>
      </text>
    </comment>
  </commentList>
</comments>
</file>

<file path=xl/comments13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sz val="8"/>
            <color indexed="81"/>
            <rFont val="Tahoma"/>
            <family val="2"/>
            <charset val="204"/>
          </rPr>
          <t>Указываются данные о кассовых расходах организации в отчетном году независимо от источников происхождения средств.</t>
        </r>
      </text>
    </comment>
  </commentList>
</comments>
</file>

<file path=xl/comments14.xml><?xml version="1.0" encoding="utf-8"?>
<comments xmlns="http://schemas.openxmlformats.org/spreadsheetml/2006/main">
  <authors>
    <author>Автор</author>
  </authors>
  <commentList>
    <comment ref="F8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работник по основной работе относится к одной категории, а по внутреннему совместительству - к другой, то он должен быть отражен один раз - по той категории, к которой относится его основная работа. 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04"/>
          </rPr>
          <t>Распределение работников по категориям персонала</t>
        </r>
        <r>
          <rPr>
            <sz val="9"/>
            <color indexed="81"/>
            <rFont val="Tahoma"/>
            <family val="2"/>
            <charset val="204"/>
          </rPr>
          <t xml:space="preserve"> (руководящие работники, педагогические работники, учебно-вспомогательный персонал, иной персонал) </t>
        </r>
        <r>
          <rPr>
            <b/>
            <sz val="9"/>
            <color indexed="81"/>
            <rFont val="Tahoma"/>
            <family val="2"/>
            <charset val="204"/>
          </rPr>
          <t xml:space="preserve">осуществляется в соответствии с методологией заполнения раздела 3 </t>
        </r>
        <r>
          <rPr>
            <sz val="9"/>
            <color indexed="81"/>
            <rFont val="Tahoma"/>
            <family val="2"/>
            <charset val="204"/>
          </rPr>
          <t>(подразделы 3.1, 3.3.1)</t>
        </r>
        <r>
          <rPr>
            <b/>
            <sz val="9"/>
            <color indexed="81"/>
            <rFont val="Tahoma"/>
            <family val="2"/>
            <charset val="204"/>
          </rPr>
          <t xml:space="preserve"> формы СПО-1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  <comment ref="A31" authorId="0" shapeId="0">
      <text>
        <r>
          <rPr>
            <sz val="8"/>
            <color indexed="81"/>
            <rFont val="Tahoma"/>
            <family val="2"/>
            <charset val="204"/>
          </rPr>
          <t>Отношение фонда начисленной заработной платы преподавателей и мастеров производственного обучения, без учета работающих на условиях штатного совместительства (внешних совместителей) и по договорам гражданско-правового характера, к среднесписочной численности таких работников, деленное на 12 и деленное на среднемесячную начисленную заработную плату наёмных работников.</t>
        </r>
      </text>
    </comment>
  </commentList>
</comments>
</file>

<file path=xl/comments15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Графа 3 </t>
        </r>
        <r>
          <rPr>
            <b/>
            <u/>
            <sz val="8"/>
            <color indexed="81"/>
            <rFont val="Tahoma"/>
            <family val="2"/>
            <charset val="204"/>
          </rPr>
          <t>может быть больше</t>
        </r>
        <r>
          <rPr>
            <b/>
            <sz val="8"/>
            <color indexed="81"/>
            <rFont val="Tahoma"/>
            <family val="2"/>
            <charset val="204"/>
          </rPr>
          <t xml:space="preserve"> суммы граф 5, 7</t>
        </r>
        <r>
          <rPr>
            <sz val="8"/>
            <color indexed="81"/>
            <rFont val="Tahoma"/>
            <family val="2"/>
            <charset val="204"/>
          </rPr>
          <t xml:space="preserve">      (и </t>
        </r>
        <r>
          <rPr>
            <b/>
            <sz val="8"/>
            <color indexed="81"/>
            <rFont val="Tahoma"/>
            <family val="2"/>
            <charset val="204"/>
          </rPr>
          <t xml:space="preserve">графа 4 </t>
        </r>
        <r>
          <rPr>
            <b/>
            <u/>
            <sz val="8"/>
            <color indexed="81"/>
            <rFont val="Tahoma"/>
            <family val="2"/>
            <charset val="204"/>
          </rPr>
          <t>может быть больше</t>
        </r>
        <r>
          <rPr>
            <b/>
            <sz val="8"/>
            <color indexed="81"/>
            <rFont val="Tahoma"/>
            <family val="2"/>
            <charset val="204"/>
          </rPr>
          <t xml:space="preserve"> суммы граф 6, 8</t>
        </r>
        <r>
          <rPr>
            <sz val="8"/>
            <color indexed="81"/>
            <rFont val="Tahoma"/>
            <family val="2"/>
            <charset val="204"/>
          </rPr>
          <t xml:space="preserve">) -  если в отчетном году выплачивались стипендии </t>
        </r>
        <r>
          <rPr>
            <b/>
            <sz val="8"/>
            <color indexed="81"/>
            <rFont val="Tahoma"/>
            <family val="2"/>
            <charset val="204"/>
          </rPr>
          <t>(стр.01</t>
        </r>
        <r>
          <rPr>
            <sz val="8"/>
            <color indexed="81"/>
            <rFont val="Tahoma"/>
            <family val="2"/>
            <charset val="204"/>
          </rPr>
          <t>) и/или иные формы материальной поддержки (</t>
        </r>
        <r>
          <rPr>
            <b/>
            <sz val="8"/>
            <color indexed="81"/>
            <rFont val="Tahoma"/>
            <family val="2"/>
            <charset val="204"/>
          </rPr>
          <t>стр.16</t>
        </r>
        <r>
          <rPr>
            <sz val="8"/>
            <color indexed="81"/>
            <rFont val="Tahoma"/>
            <family val="2"/>
            <charset val="204"/>
          </rPr>
          <t>) обучающимся по программам ПО и/или программам ДПО.</t>
        </r>
      </text>
    </comment>
    <comment ref="A17" authorId="0" shapeId="0">
      <text>
        <r>
          <rPr>
            <sz val="8"/>
            <color indexed="81"/>
            <rFont val="Tahoma"/>
            <family val="2"/>
            <charset val="204"/>
          </rPr>
          <t>В частности, материальная помощь; МСП детям-сиротам, выплачиваемых в денежных знаках (ежегодное пособие на приобретение учебной литературы и письменных принадлежностей, компенсация на одежду обувь; компенсация на питание, и т.д.); оплата расходов на организацию культурно-массовой, физкультурной и спортивной, оздоровительной работы со студентами, осуществленных как за счет стипендиального фонда, так и за счет других источников.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  <charset val="204"/>
          </rPr>
          <t>Среднегодовая численность обучающихся, получающих стипендии,</t>
        </r>
        <r>
          <rPr>
            <sz val="8"/>
            <color indexed="81"/>
            <rFont val="Tahoma"/>
            <family val="2"/>
            <charset val="204"/>
          </rPr>
          <t xml:space="preserve"> исчисляется пропорционально времени, в течение которого обучающиеся фактически получали стипендиальные выплаты.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Обучающиеся, </t>
        </r>
        <r>
          <rPr>
            <b/>
            <u/>
            <sz val="8"/>
            <color indexed="81"/>
            <rFont val="Tahoma"/>
            <family val="2"/>
            <charset val="204"/>
          </rPr>
          <t>получавшие одновременно два и более видов стипендий</t>
        </r>
        <r>
          <rPr>
            <b/>
            <sz val="8"/>
            <color indexed="81"/>
            <rFont val="Tahoma"/>
            <family val="2"/>
            <charset val="204"/>
          </rPr>
          <t xml:space="preserve">, </t>
        </r>
        <r>
          <rPr>
            <sz val="8"/>
            <color indexed="81"/>
            <rFont val="Tahoma"/>
            <family val="2"/>
            <charset val="204"/>
          </rPr>
          <t>учитываются</t>
        </r>
        <r>
          <rPr>
            <b/>
            <sz val="8"/>
            <color indexed="81"/>
            <rFont val="Tahoma"/>
            <family val="2"/>
            <charset val="204"/>
          </rPr>
          <t xml:space="preserve"> по строке 09 – ОДНОКРАТНО</t>
        </r>
        <r>
          <rPr>
            <sz val="8"/>
            <color indexed="81"/>
            <rFont val="Tahoma"/>
            <family val="2"/>
            <charset val="204"/>
          </rPr>
          <t xml:space="preserve">, а по </t>
        </r>
        <r>
          <rPr>
            <b/>
            <sz val="8"/>
            <color indexed="81"/>
            <rFont val="Tahoma"/>
            <family val="2"/>
            <charset val="204"/>
          </rPr>
          <t>строкам 10 - 15</t>
        </r>
        <r>
          <rPr>
            <sz val="8"/>
            <color indexed="81"/>
            <rFont val="Tahoma"/>
            <family val="2"/>
            <charset val="204"/>
          </rPr>
          <t xml:space="preserve"> - по каждому виду стипендий отдельно. 
Поэтому </t>
        </r>
        <r>
          <rPr>
            <b/>
            <sz val="8"/>
            <color indexed="81"/>
            <rFont val="Tahoma"/>
            <family val="2"/>
            <charset val="204"/>
          </rPr>
          <t xml:space="preserve">строка 09 </t>
        </r>
        <r>
          <rPr>
            <b/>
            <u/>
            <sz val="8"/>
            <color indexed="81"/>
            <rFont val="Tahoma"/>
            <family val="2"/>
            <charset val="204"/>
          </rPr>
          <t>меньше или равна сумме</t>
        </r>
        <r>
          <rPr>
            <b/>
            <sz val="8"/>
            <color indexed="81"/>
            <rFont val="Tahoma"/>
            <family val="2"/>
            <charset val="204"/>
          </rPr>
          <t xml:space="preserve"> строк 10, 11, 12, 13, 14, 15</t>
        </r>
        <r>
          <rPr>
            <sz val="8"/>
            <color indexed="81"/>
            <rFont val="Tahoma"/>
            <family val="2"/>
            <charset val="204"/>
          </rPr>
          <t>.</t>
        </r>
      </text>
    </comment>
    <comment ref="A25" authorId="0" shapeId="0">
      <text>
        <r>
          <rPr>
            <b/>
            <sz val="8"/>
            <color indexed="81"/>
            <rFont val="Tahoma"/>
            <family val="2"/>
            <charset val="204"/>
          </rPr>
          <t>Среднегодовая численность обучающихся, получавших другие (кроме стипендий) формы материальной поддержки,</t>
        </r>
        <r>
          <rPr>
            <sz val="8"/>
            <color indexed="81"/>
            <rFont val="Tahoma"/>
            <family val="2"/>
            <charset val="204"/>
          </rPr>
          <t xml:space="preserve"> определяется суммированием численности обучающихся на всех формах обучения, получавших в календарном месяце другие (кроме стипендий) формы материальной поддержки, и делением полученной суммы на 12.
Обучающиеся, получавшие в календарном месяце одновременно два и более видов форм материальной поддержки, учитываются в этом месяце ОДНОКРАТНО.</t>
        </r>
      </text>
    </comment>
    <comment ref="A31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средств организации, направленных на выплату всех видов стипендии (за исключением государственной социальной стипендии) студентам, обучающимся по образовательным программам среднего профессионального образования, к среднегодовой численности студентов, получающих стипендию (кроме государственной социальной стипендии), обучающихся по образовательным программам среднего профессионального образования.</t>
        </r>
      </text>
    </comment>
    <comment ref="A32" authorId="0" shapeId="0">
      <text>
        <r>
          <rPr>
            <sz val="8"/>
            <color indexed="81"/>
            <rFont val="Tahoma"/>
            <family val="2"/>
            <charset val="204"/>
          </rPr>
          <t>Отношение объема средств организации, направленных на выплату государственной академической стипендии студентам, обучающимся по образовательным программам среднего профессионального образования, к среднегодовой численности студентов, получающих государственную академическую стипендию, обучающихся по образовательным программам среднего профессионального образования.</t>
        </r>
      </text>
    </comment>
    <comment ref="A33" authorId="0" shapeId="0">
      <text>
        <r>
          <rPr>
            <sz val="8"/>
            <color indexed="81"/>
            <rFont val="Tahoma"/>
            <family val="2"/>
            <charset val="204"/>
          </rPr>
          <t>Отношение среднегодовой численности студентов, обучающихся по образовательным программам среднего профессионального образования, получающих государственную академическую стипендию, к общей среднегодовой численности студентов, обучающихся по образовательным программам среднего профессионального образования по очной форме обучения за счет бюджетных ассигнований бюджетной системы Российской Федерации, выраженное в процентах.</t>
        </r>
      </text>
    </comment>
    <comment ref="A34" authorId="0" shapeId="0">
      <text>
        <r>
          <rPr>
            <sz val="8"/>
            <color indexed="81"/>
            <rFont val="Tahoma"/>
            <family val="2"/>
            <charset val="204"/>
          </rPr>
          <t>Отношение среднегодовой численности студентов, обучающихся по образовательным программам среднего профессионального образования, получающих государственную социальную стипендию, к общей среднегодовой численности студентов, обучающихся по образовательным программам среднего профессионального образования по очной форме обучения за счет бюджетных ассигнований бюджетной системы Российской Федерации, выраженное в процентах.</t>
        </r>
      </text>
    </comment>
  </commentList>
</comments>
</file>

<file path=xl/comments16.xml><?xml version="1.0" encoding="utf-8"?>
<comments xmlns="http://schemas.openxmlformats.org/spreadsheetml/2006/main">
  <authors>
    <author>Автор</author>
  </authors>
  <commentList>
    <comment ref="F6" authorId="0" shapeId="0">
      <text>
        <r>
          <rPr>
            <sz val="9"/>
            <color indexed="81"/>
            <rFont val="Tahoma"/>
            <family val="2"/>
            <charset val="204"/>
          </rPr>
          <t xml:space="preserve">Среднегодовая численность обучающихся по соответствующей образовательной программе должна быть </t>
        </r>
        <r>
          <rPr>
            <b/>
            <sz val="9"/>
            <color indexed="81"/>
            <rFont val="Tahoma"/>
            <family val="2"/>
            <charset val="204"/>
          </rPr>
          <t>больше или равна</t>
        </r>
        <r>
          <rPr>
            <sz val="9"/>
            <color indexed="81"/>
            <rFont val="Tahoma"/>
            <family val="2"/>
            <charset val="204"/>
          </rPr>
          <t xml:space="preserve">  среднегодовой численности обучающихся по этой программе:
- получающих стипендии (см. </t>
        </r>
        <r>
          <rPr>
            <b/>
            <sz val="9"/>
            <color indexed="81"/>
            <rFont val="Tahoma"/>
            <family val="2"/>
            <charset val="204"/>
          </rPr>
          <t>п.3.4 стр.09</t>
        </r>
        <r>
          <rPr>
            <sz val="9"/>
            <color indexed="81"/>
            <rFont val="Tahoma"/>
            <family val="2"/>
            <charset val="204"/>
          </rPr>
          <t xml:space="preserve">);
- получающих другие (кроме стипендий) формы материальной поддержки (см. </t>
        </r>
        <r>
          <rPr>
            <b/>
            <sz val="9"/>
            <color indexed="81"/>
            <rFont val="Tahoma"/>
            <family val="2"/>
            <charset val="204"/>
          </rPr>
          <t>п.3.4 стр.16</t>
        </r>
        <r>
          <rPr>
            <sz val="9"/>
            <color indexed="81"/>
            <rFont val="Tahoma"/>
            <family val="2"/>
            <charset val="204"/>
          </rPr>
          <t>).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7" authorId="0" shapeId="0">
      <text>
        <r>
          <rPr>
            <sz val="8"/>
            <color indexed="81"/>
            <rFont val="Tahoma"/>
            <family val="2"/>
            <charset val="204"/>
          </rPr>
          <t>Учитываются здания, на которые составлена и утверждена дефектная ведомость (акт) на капитальный ремонт.</t>
        </r>
      </text>
    </comment>
    <comment ref="G7" authorId="0" shapeId="0">
      <text>
        <r>
          <rPr>
            <sz val="8"/>
            <color indexed="81"/>
            <rFont val="Tahoma"/>
            <family val="2"/>
            <charset val="204"/>
          </rPr>
          <t>Учитываются здания, подлежащие сносу, на которые бюро технической инвентаризации дало соответствующее заключение.</t>
        </r>
      </text>
    </comment>
    <comment ref="A9" authorId="0" shapeId="0">
      <text>
        <r>
          <rPr>
            <sz val="8"/>
            <color indexed="81"/>
            <rFont val="Tahoma"/>
            <family val="2"/>
            <charset val="204"/>
          </rPr>
          <t>Указываются данные об отдельно стоящих зданиях, которые организация занимает полностью.</t>
        </r>
      </text>
    </comment>
    <comment ref="A15" authorId="0" shapeId="0">
      <text>
        <r>
          <rPr>
            <sz val="8"/>
            <color indexed="81"/>
            <rFont val="Tahoma"/>
            <family val="2"/>
            <charset val="204"/>
          </rPr>
          <t>Данные предоставляются, если образовательная организация занимает не полностью здание, а использует только часть здания - одно или несколько помещений (если организация использует несколько помещений в одном здании, то здание указывается один раз).</t>
        </r>
      </text>
    </comment>
    <comment ref="A21" authorId="0" shapeId="0">
      <text>
        <r>
          <rPr>
            <sz val="8"/>
            <color indexed="81"/>
            <rFont val="Tahoma"/>
            <family val="2"/>
            <charset val="204"/>
          </rPr>
          <t>Указываются данные об отдельно стоящих зданиях, которые организация занимает полностью</t>
        </r>
        <r>
          <rPr>
            <b/>
            <sz val="8"/>
            <color indexed="81"/>
            <rFont val="Tahoma"/>
            <family val="2"/>
            <charset val="204"/>
          </rPr>
          <t>.</t>
        </r>
      </text>
    </comment>
    <comment ref="A26" authorId="0" shapeId="0">
      <text>
        <r>
          <rPr>
            <sz val="8"/>
            <color indexed="81"/>
            <rFont val="Tahoma"/>
            <family val="2"/>
            <charset val="204"/>
          </rPr>
          <t>Данные предоставляются, если образовательная организация занимает не полностью здание, а использует только часть здания - одно или несколько помещений. Данные приводятся по зданиям, а не по помещениям (т.е. если организация использует несколько помещений в одном здании, то здание указывается один раз).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34" authorId="0" shapeId="0">
      <text>
        <r>
          <rPr>
            <sz val="9"/>
            <color indexed="81"/>
            <rFont val="Tahoma"/>
            <family val="2"/>
            <charset val="204"/>
          </rPr>
          <t>Отношение площади общежитий образовательной организации к численности приведённого контингента обучающихся по образовательным программам среднего профессионального образования (</t>
        </r>
        <r>
          <rPr>
            <b/>
            <sz val="9"/>
            <color indexed="81"/>
            <rFont val="Tahoma"/>
            <family val="2"/>
            <charset val="204"/>
          </rPr>
          <t>п.3.5 строка 01 графа 4</t>
        </r>
        <r>
          <rPr>
            <sz val="9"/>
            <color indexed="81"/>
            <rFont val="Tahoma"/>
            <family val="2"/>
            <charset val="204"/>
          </rPr>
          <t>), умноженное на 100 (в %).</t>
        </r>
      </text>
    </comment>
    <comment ref="A35" authorId="0" shapeId="0">
      <text>
        <r>
          <rPr>
            <sz val="9"/>
            <color indexed="81"/>
            <rFont val="Tahoma"/>
            <family val="2"/>
            <charset val="204"/>
          </rPr>
          <t>Отношение площади учебно-лабораторных помещений, имеющихся на праве собственности или оперативного управления, к приведенному контингенту студентов (</t>
        </r>
        <r>
          <rPr>
            <b/>
            <sz val="9"/>
            <color indexed="81"/>
            <rFont val="Tahoma"/>
            <family val="2"/>
            <charset val="204"/>
          </rPr>
          <t>п.3.5 строка 01 графа 4</t>
        </r>
        <r>
          <rPr>
            <sz val="9"/>
            <color indexed="81"/>
            <rFont val="Tahoma"/>
            <family val="2"/>
            <charset val="204"/>
          </rPr>
          <t>), обучающихся по образовательным программам среднего профессионального образования.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12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 коммерческой или безвозмездной основе </t>
        </r>
      </text>
    </comment>
    <comment ref="A17" authorId="0" shapeId="0">
      <text>
        <r>
          <rPr>
            <sz val="9"/>
            <color indexed="81"/>
            <rFont val="Tahoma"/>
            <family val="2"/>
            <charset val="204"/>
          </rPr>
          <t>Отношение численности студентов, обучающихся по образовательным программам среднего профессионального образования, проживающих в общежитиях, к общей численности студентов (при их наличии), обучающихся по образовательным программам среднего профессионального образования, нуждающихся в общежитиях, выраженное в процентах. В случае отсутствия студентов, нуждающихся в общежитиях, принимается равным 100%, если в образовательной организации есть общежитие, и 0% в противном случае.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C6" authorId="0" shapeId="0">
      <text>
        <r>
          <rPr>
            <sz val="9"/>
            <color indexed="81"/>
            <rFont val="Tahoma"/>
            <family val="2"/>
            <charset val="204"/>
          </rPr>
          <t>включая предприятия общественного питания, расположенные в отдельных зданиях</t>
        </r>
      </text>
    </comment>
    <comment ref="A22" authorId="0" shapeId="0">
      <text>
        <r>
          <rPr>
            <sz val="9"/>
            <color indexed="81"/>
            <rFont val="Tahoma"/>
            <family val="2"/>
            <charset val="204"/>
          </rPr>
          <t>Отношение числа фактически используемых посадочных мест в собственных (без сданных в аренду и субаренду) и арендованных предприятиях (подразделениях) общественного питания к расчетной численности студентов (</t>
        </r>
        <r>
          <rPr>
            <b/>
            <sz val="9"/>
            <color indexed="81"/>
            <rFont val="Tahoma"/>
            <family val="2"/>
            <charset val="204"/>
          </rPr>
          <t>п.3.5 строка 01 графа 5</t>
        </r>
        <r>
          <rPr>
            <sz val="9"/>
            <color indexed="81"/>
            <rFont val="Tahoma"/>
            <family val="2"/>
            <charset val="204"/>
          </rPr>
          <t xml:space="preserve">) , обучающихся по образовательным программам среднего профессионального образования, умноженное на 100. 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D6" authorId="0" shapeId="0">
      <text>
        <r>
          <rPr>
            <sz val="8"/>
            <color indexed="81"/>
            <rFont val="Tahoma"/>
            <family val="2"/>
            <charset val="204"/>
          </rPr>
          <t>- во время проведения занятий преподавателями или обучающимися;
- в процессе подготовки домашних заданий обучающимися;
- в процессе подготовки к занятиям преподавателями.</t>
        </r>
      </text>
    </comment>
    <comment ref="A14" authorId="0" shapeId="0">
      <text>
        <r>
          <rPr>
            <b/>
            <sz val="8"/>
            <color indexed="81"/>
            <rFont val="Tahoma"/>
            <family val="2"/>
            <charset val="204"/>
          </rPr>
          <t>Интранет</t>
        </r>
        <r>
          <rPr>
            <sz val="8"/>
            <color indexed="81"/>
            <rFont val="Tahoma"/>
            <family val="2"/>
            <charset val="204"/>
          </rPr>
          <t xml:space="preserve"> - распределенная корпоративная вычислительная сеть, базирующаяся на технологиях Интернета и предназначенная для обеспечения доступа сотрудников, обучающихся к корпоративным информационным электронным ресурсам.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A19" authorId="0" shapeId="0">
      <text>
        <r>
          <rPr>
            <sz val="8"/>
            <color indexed="81"/>
            <rFont val="Tahoma"/>
            <family val="2"/>
            <charset val="204"/>
          </rPr>
          <t>кроме программных средств общего назначения.</t>
        </r>
      </text>
    </comment>
  </commentList>
</comments>
</file>

<file path=xl/comments8.xml><?xml version="1.0" encoding="utf-8"?>
<comments xmlns="http://schemas.openxmlformats.org/spreadsheetml/2006/main">
  <authors>
    <author>Автор</author>
  </authors>
  <commentList>
    <comment ref="A9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интервал максимальной скорости доступа к Интернету по самому быстродействующему из используемых организацией видов подключения к Интернету. Код, указанный в строке 01, должен быть отражен хотя бы в одной из строк 02 - 04.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04"/>
          </rPr>
          <t>Для соединения с поставщиком услуг используются радиосигналы, а не кабели.
Не путать с локальной сетью, в которой используется Wi-Fi.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04"/>
          </rPr>
          <t>Доступ к Интернету по сетям подвижной сотовой связи.</t>
        </r>
      </text>
    </comment>
  </commentList>
</comments>
</file>

<file path=xl/comments9.xml><?xml version="1.0" encoding="utf-8"?>
<comments xmlns="http://schemas.openxmlformats.org/spreadsheetml/2006/main">
  <authors>
    <author>Автор</author>
  </authors>
  <commentList>
    <comment ref="A18" authorId="0" shapeId="0">
      <text>
        <r>
          <rPr>
            <sz val="9"/>
            <color indexed="81"/>
            <rFont val="Tahoma"/>
            <family val="2"/>
            <charset val="204"/>
          </rPr>
          <t>Должен соответствовать требованиям ГОСТ Р 52872-2019</t>
        </r>
      </text>
    </comment>
  </commentList>
</comments>
</file>

<file path=xl/sharedStrings.xml><?xml version="1.0" encoding="utf-8"?>
<sst xmlns="http://schemas.openxmlformats.org/spreadsheetml/2006/main" count="1599" uniqueCount="822">
  <si>
    <t>1.1. Наличие основных фондов</t>
  </si>
  <si>
    <t>Код по ОКЕИ: тысяча рублей-384 (с одним десятичным знаком)</t>
  </si>
  <si>
    <t>Наименование показателей</t>
  </si>
  <si>
    <t>№ строки</t>
  </si>
  <si>
    <t>Наличие по полной учетной стоимости</t>
  </si>
  <si>
    <t>01</t>
  </si>
  <si>
    <t>Х</t>
  </si>
  <si>
    <t>02</t>
  </si>
  <si>
    <t>машины, оборудование</t>
  </si>
  <si>
    <t>03</t>
  </si>
  <si>
    <t>из них: 
   измерительные и регулирующие приборы и устройства, лабораторное оборудование</t>
  </si>
  <si>
    <t>04</t>
  </si>
  <si>
    <t>информационные машины и оборудование (кроме учтенных по стр. 04)</t>
  </si>
  <si>
    <t>05</t>
  </si>
  <si>
    <t>в том числе вычислительная техника</t>
  </si>
  <si>
    <t>06</t>
  </si>
  <si>
    <t>библиотечный фонд</t>
  </si>
  <si>
    <t>07</t>
  </si>
  <si>
    <t>нематериальные основные фонды</t>
  </si>
  <si>
    <t>08</t>
  </si>
  <si>
    <t>прочие виды основных фондов</t>
  </si>
  <si>
    <t>09</t>
  </si>
  <si>
    <t>Из строки 03 - машины и оборудование дорогостоящие (стоимостью свыше 1 млн. руб. за единицу)</t>
  </si>
  <si>
    <t>10</t>
  </si>
  <si>
    <t>Наличие доступа к Wi-Fi</t>
  </si>
  <si>
    <t>Максимальная скорость доступа к Интернету</t>
  </si>
  <si>
    <t>Общежития:</t>
  </si>
  <si>
    <t>Учебно-лабораторные здания (корпуса):</t>
  </si>
  <si>
    <t>Год первоначального ввода в эксплуатацию</t>
  </si>
  <si>
    <t>Год последнего капитального ремонта</t>
  </si>
  <si>
    <t>1.2. Характеристика здания (зданий)</t>
  </si>
  <si>
    <t>1.3. Наличие и использование площадей</t>
  </si>
  <si>
    <t>Код по ОКЕИ: квадратный метр - 055 (в целых); га-059 (с двумя десятичными знаками)</t>
  </si>
  <si>
    <t>Всего (сумма граф 9, 10,11 и 12)</t>
  </si>
  <si>
    <t>Из нее площадь:</t>
  </si>
  <si>
    <t>сданная
в аренду или субаренду</t>
  </si>
  <si>
    <t>требующая капитального ремонта</t>
  </si>
  <si>
    <t>оборудованная охранно-пожарной сигнализацией</t>
  </si>
  <si>
    <t>другие формы владения</t>
  </si>
  <si>
    <t>Общая площадь зданий (помещений) - всего (сумма строк 02, 09, 12), кв.м</t>
  </si>
  <si>
    <t>из нее площадь по целям использования:
учебно-лабораторных зданий (сумма строк 03, 05, 06, 07)</t>
  </si>
  <si>
    <t>в том числе:
учебная</t>
  </si>
  <si>
    <t>из нее площадь крытых спортивных сооружений</t>
  </si>
  <si>
    <t>учебно-вспомогательная</t>
  </si>
  <si>
    <t>предназначенная для научно-исследовательских подразделений</t>
  </si>
  <si>
    <t>подсобная</t>
  </si>
  <si>
    <t>из нее площадь пунктов общественного питания</t>
  </si>
  <si>
    <t>общежитий</t>
  </si>
  <si>
    <t xml:space="preserve">         в том числе жилая</t>
  </si>
  <si>
    <t xml:space="preserve">             из нее занятая обучающимися</t>
  </si>
  <si>
    <t>11</t>
  </si>
  <si>
    <t>прочих зданий (помещений)</t>
  </si>
  <si>
    <t>12</t>
  </si>
  <si>
    <t>Общая площадь земельных участков - всего, га</t>
  </si>
  <si>
    <t>13</t>
  </si>
  <si>
    <t>из нее площадь по целям использования: 
учебных полигонов</t>
  </si>
  <si>
    <t>14</t>
  </si>
  <si>
    <t>опытных полей</t>
  </si>
  <si>
    <t>15</t>
  </si>
  <si>
    <t>Код по ОКЕИ: место-698</t>
  </si>
  <si>
    <t>Число учебных (рабочих) мест в учебно-производственных помещениях (мастерских, полигонах, технодромах, учебных цехах и т.п.):
   всего:</t>
  </si>
  <si>
    <t xml:space="preserve"> в том числе предоставлено организациями, с которыми заключены договоры на подготовку кадров </t>
  </si>
  <si>
    <t xml:space="preserve">Количество автоматизированных тренажерно-обучающих комплексов (систем) </t>
  </si>
  <si>
    <t>Код по ОКЕИ:  штука-796</t>
  </si>
  <si>
    <t>находящаяся на капитальном ремонте</t>
  </si>
  <si>
    <t>находящаяся в аварийном состоянии</t>
  </si>
  <si>
    <t>1.4. Обеспеченность обучающихся общежитиями</t>
  </si>
  <si>
    <t>Код по ОКЕИ: человек -792</t>
  </si>
  <si>
    <t>Лица, осваивающие</t>
  </si>
  <si>
    <t>образовательные программы подготовки квалифицированных рабочих, служащих</t>
  </si>
  <si>
    <t>образовательные программы подготовки специалистов среднего звена</t>
  </si>
  <si>
    <t>программы профессионального обучения</t>
  </si>
  <si>
    <t>дополнительные профессиональные программы</t>
  </si>
  <si>
    <t>Численность обучающихся, нуждающихся в общежитиях</t>
  </si>
  <si>
    <t>в том числе проживает в общежитиях</t>
  </si>
  <si>
    <t>из них проживает:
в помещениях с повышенными комфортными условиями</t>
  </si>
  <si>
    <t>в общежитиях, арендуемых у сторонних организаций</t>
  </si>
  <si>
    <t>1.5. Наличие мест общественного питания</t>
  </si>
  <si>
    <t>Код по ОКЕИ: мест - 698</t>
  </si>
  <si>
    <t>Учебно-лабораторные здания (корпуса)</t>
  </si>
  <si>
    <t>Общежития</t>
  </si>
  <si>
    <t>Число посадочных мест в собственных (без сданных в аренду и субаренду) и арендованных предприятиях (подразделениях) общественного питания</t>
  </si>
  <si>
    <t xml:space="preserve">          в том числе фактически используется</t>
  </si>
  <si>
    <t>Число посадочных мест в предприятиях (подразделениях) общественного питания, сданных в аренду и субаренду</t>
  </si>
  <si>
    <t>Код по ОКЕИ: штука - 796</t>
  </si>
  <si>
    <t>Всего</t>
  </si>
  <si>
    <t>в том числе используемых в учебных целях</t>
  </si>
  <si>
    <t>всего</t>
  </si>
  <si>
    <t>из них доступных для использования обучающимися в свободное от основных занятий время</t>
  </si>
  <si>
    <t>Персональные компьютеры - всего</t>
  </si>
  <si>
    <t>из них : 
ноутбуки и другие портативные персональные компьютеры (кроме планшетных)</t>
  </si>
  <si>
    <t>планшетные компьютеры</t>
  </si>
  <si>
    <t>находящиеся в составе локальных вычислительных сетей</t>
  </si>
  <si>
    <t>имеющие доступ к Интернету</t>
  </si>
  <si>
    <t>имеющие доступ к Интранет-порталу организации</t>
  </si>
  <si>
    <t>поступившие в отчетном году</t>
  </si>
  <si>
    <t>Электронные терминалы (инфоматы)</t>
  </si>
  <si>
    <t xml:space="preserve">   из них с доступом к ресурсам Интернета</t>
  </si>
  <si>
    <t>Мультимедийные проекторы</t>
  </si>
  <si>
    <t>Интерактивные доски</t>
  </si>
  <si>
    <t>Принтеры</t>
  </si>
  <si>
    <t>Сканеры</t>
  </si>
  <si>
    <t>Многофункциональные устройства (МФУ, выполняющие операции печати, сканирования, копирования)</t>
  </si>
  <si>
    <t>Ксероксы</t>
  </si>
  <si>
    <t>Укажите по каждой из строк соответствующий код: да-1, нет-2</t>
  </si>
  <si>
    <t>Наличие в организации</t>
  </si>
  <si>
    <t>в том числе доступно для использования обучающимися</t>
  </si>
  <si>
    <t>Обучающие компьютерные программы по отдельным предметам или темам, пакеты программ по специальностям</t>
  </si>
  <si>
    <t>Программы компьютерного тестирования</t>
  </si>
  <si>
    <t>Виртуальные тренажеры</t>
  </si>
  <si>
    <t>Электронные версии справочников, энциклопедий, словарей и т.п.</t>
  </si>
  <si>
    <t>Электронные версии учебных пособий по отдельным предметам или темам</t>
  </si>
  <si>
    <t>Специальные программные средства для научных исследований</t>
  </si>
  <si>
    <t>Электронные библиотеки (электронные библиотечные системы)</t>
  </si>
  <si>
    <t>Электронные справочно-правовые системы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</si>
  <si>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</si>
  <si>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X</t>
  </si>
  <si>
    <t>Системы электронного документооборота</t>
  </si>
  <si>
    <t>Средства контент-фильтрации доступа к Интернету</t>
  </si>
  <si>
    <t>Другие специальные программные средства</t>
  </si>
  <si>
    <t xml:space="preserve">Укажите по каждой строке графы 3 код, соответствующий следующим интервалам максимальной скорости доступа к Интернету: 
</t>
  </si>
  <si>
    <t>Наименование показателя</t>
  </si>
  <si>
    <t>Код</t>
  </si>
  <si>
    <t xml:space="preserve">Максимальная скорость доступа к Интернету </t>
  </si>
  <si>
    <r>
      <t>ниже 256 Кбит/сек-</t>
    </r>
    <r>
      <rPr>
        <sz val="10"/>
        <color rgb="FF7030A0"/>
        <rFont val="Arial"/>
        <family val="2"/>
        <charset val="204"/>
      </rPr>
      <t>код 1</t>
    </r>
    <r>
      <rPr>
        <sz val="10"/>
        <color rgb="FF000000"/>
        <rFont val="Arial"/>
        <family val="2"/>
        <charset val="204"/>
      </rPr>
      <t>;
256-511 Кбит/сек-</t>
    </r>
    <r>
      <rPr>
        <sz val="10"/>
        <color rgb="FF7030A0"/>
        <rFont val="Arial"/>
        <family val="2"/>
        <charset val="204"/>
      </rPr>
      <t>код 2</t>
    </r>
    <r>
      <rPr>
        <sz val="10"/>
        <color rgb="FF000000"/>
        <rFont val="Arial"/>
        <family val="2"/>
        <charset val="204"/>
      </rPr>
      <t>;
512 Кбит/сек-999 Кбит/сек-</t>
    </r>
    <r>
      <rPr>
        <sz val="10"/>
        <color rgb="FF7030A0"/>
        <rFont val="Arial"/>
        <family val="2"/>
        <charset val="204"/>
      </rPr>
      <t>код 3</t>
    </r>
    <r>
      <rPr>
        <sz val="10"/>
        <color rgb="FF000000"/>
        <rFont val="Arial"/>
        <family val="2"/>
        <charset val="204"/>
      </rPr>
      <t>; 
1.0-1.9 Мбит/сек-</t>
    </r>
    <r>
      <rPr>
        <sz val="10"/>
        <color rgb="FF7030A0"/>
        <rFont val="Arial"/>
        <family val="2"/>
        <charset val="204"/>
      </rPr>
      <t>код 4</t>
    </r>
    <r>
      <rPr>
        <sz val="10"/>
        <color rgb="FF000000"/>
        <rFont val="Arial"/>
        <family val="2"/>
        <charset val="204"/>
      </rPr>
      <t>; 
2.0-29.9 Мбит/сек-</t>
    </r>
    <r>
      <rPr>
        <sz val="10"/>
        <color rgb="FF7030A0"/>
        <rFont val="Arial"/>
        <family val="2"/>
        <charset val="204"/>
      </rPr>
      <t>код 5</t>
    </r>
    <r>
      <rPr>
        <sz val="10"/>
        <color rgb="FF000000"/>
        <rFont val="Arial"/>
        <family val="2"/>
        <charset val="204"/>
      </rPr>
      <t xml:space="preserve">; 
</t>
    </r>
  </si>
  <si>
    <r>
      <t>30.0-49.9 Мбит/сек-</t>
    </r>
    <r>
      <rPr>
        <sz val="10"/>
        <color rgb="FF7030A0"/>
        <rFont val="Arial"/>
        <family val="2"/>
        <charset val="204"/>
      </rPr>
      <t>код 6</t>
    </r>
    <r>
      <rPr>
        <sz val="10"/>
        <color rgb="FF000000"/>
        <rFont val="Arial"/>
        <family val="2"/>
        <charset val="204"/>
      </rPr>
      <t>; 
50.0-99.9  Мбит/сек-</t>
    </r>
    <r>
      <rPr>
        <sz val="10"/>
        <color rgb="FF7030A0"/>
        <rFont val="Arial"/>
        <family val="2"/>
        <charset val="204"/>
      </rPr>
      <t>код 7</t>
    </r>
    <r>
      <rPr>
        <sz val="10"/>
        <color rgb="FF000000"/>
        <rFont val="Arial"/>
        <family val="2"/>
        <charset val="204"/>
      </rPr>
      <t>; 
100 Мбит/сек и выше-</t>
    </r>
    <r>
      <rPr>
        <sz val="10"/>
        <color rgb="FF7030A0"/>
        <rFont val="Arial"/>
        <family val="2"/>
        <charset val="204"/>
      </rPr>
      <t>код 8</t>
    </r>
    <r>
      <rPr>
        <sz val="10"/>
        <color rgb="FF000000"/>
        <rFont val="Arial"/>
        <family val="2"/>
        <charset val="204"/>
      </rPr>
      <t>; 
этот вид доступа не используется-</t>
    </r>
    <r>
      <rPr>
        <sz val="10"/>
        <color rgb="FF7030A0"/>
        <rFont val="Arial"/>
        <family val="2"/>
        <charset val="204"/>
      </rPr>
      <t>код 9</t>
    </r>
    <r>
      <rPr>
        <sz val="10"/>
        <color rgb="FF000000"/>
        <rFont val="Arial"/>
        <family val="2"/>
        <charset val="204"/>
      </rPr>
      <t xml:space="preserve"> (этот код может быть использован для строк 02,03,04)</t>
    </r>
  </si>
  <si>
    <t>2.4. Информационная открытость организации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</si>
  <si>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</si>
  <si>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</si>
  <si>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деятельности организации</t>
  </si>
  <si>
    <t>о персональном составе педагогических работников</t>
  </si>
  <si>
    <t>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оказании платных образовательных услуг за счет средств физических и (или) юридических лиц</t>
  </si>
  <si>
    <t>о поступлении финансовых и материальных средств и об их расходовании по итогам финансового года</t>
  </si>
  <si>
    <t>о трудоустройстве выпускников</t>
  </si>
  <si>
    <t>о направлениях и результатах научной (научно-исследовательской) деятельности и научно-исследовательской базе для ее осуществления</t>
  </si>
  <si>
    <t>отчет об образовательной и хозяйственной деятельности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</si>
  <si>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</si>
  <si>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Код: Да-1 / Нет-2</t>
  </si>
  <si>
    <t>2.5. Реализация образовательных программ с применением электронного обучения, дистанционных образовательных технологий</t>
  </si>
  <si>
    <t>Укажите по каждой из строк граф 3,4,5,6 соответствующий код: да-1, нет-2</t>
  </si>
  <si>
    <t>Реализация образовательных программ</t>
  </si>
  <si>
    <t>подготовки квалифицированных рабочих, служащих</t>
  </si>
  <si>
    <t>подготовки специалистов среднего звена</t>
  </si>
  <si>
    <t>профессионального обучения</t>
  </si>
  <si>
    <t>Применение электронного обучения</t>
  </si>
  <si>
    <t>Применение дистанционных образовательных технологий</t>
  </si>
  <si>
    <t>2.6. Формирование и использование библиотечного фонда (включая библиотеки общежитий)</t>
  </si>
  <si>
    <t>Код по ОКЕИ: единица-642</t>
  </si>
  <si>
    <t>Поступило экземпляров за отчетный год</t>
  </si>
  <si>
    <t>Выбыло экземпляров за отчетный год</t>
  </si>
  <si>
    <t>Состоит на учете экземпляров на конец отчетного года</t>
  </si>
  <si>
    <t>Выдано экземпляров за отчетный год</t>
  </si>
  <si>
    <t>в том числе обучающимся</t>
  </si>
  <si>
    <t>Объем библиотечного фонда - всего (сумма строк 08-11)</t>
  </si>
  <si>
    <t>из него литература: 
учебная</t>
  </si>
  <si>
    <t>в том числе обязательная</t>
  </si>
  <si>
    <t>методическая</t>
  </si>
  <si>
    <t>художественная</t>
  </si>
  <si>
    <t>научная</t>
  </si>
  <si>
    <t>Из строки 01: 
   печатные издания</t>
  </si>
  <si>
    <t>аудиовизуальные документы</t>
  </si>
  <si>
    <t>документы на микроформах</t>
  </si>
  <si>
    <t>электронные документы</t>
  </si>
  <si>
    <t>Код по ОКЕИ: место-698; человек-792; единиц-642</t>
  </si>
  <si>
    <t>Величина показателя</t>
  </si>
  <si>
    <t>Число посадочных мест для пользователей библиотеки, мест</t>
  </si>
  <si>
    <t>в том числе оснащены персональными компьютерами</t>
  </si>
  <si>
    <t>из них с доступом к Интернету</t>
  </si>
  <si>
    <t>Численность зарегистрированных пользователей библиотеки, человек</t>
  </si>
  <si>
    <t>из них обучающиеся в организации</t>
  </si>
  <si>
    <t>Информационное обслуживание: 
   число абонентов, единиц</t>
  </si>
  <si>
    <t>доступа через Интернет к электронному каталогу</t>
  </si>
  <si>
    <t>доступа через Интернет к полнотекстовым электронным ресурсам библиотеки</t>
  </si>
  <si>
    <t>3.1. Распределение объема средств организации по источникам их получения и видам деятельности</t>
  </si>
  <si>
    <t>Код по ОКЕИ: тысяча рублей - 384 (с одним десятичным знаком)</t>
  </si>
  <si>
    <t>Всего (сумма гр. 4,9)</t>
  </si>
  <si>
    <t>в том числе по видам деятельности</t>
  </si>
  <si>
    <t>образовательная</t>
  </si>
  <si>
    <t>из нее (из графы 4)</t>
  </si>
  <si>
    <t>почие виды</t>
  </si>
  <si>
    <t>по образовательным программам подготовки квалифицированных рабочих, служащих</t>
  </si>
  <si>
    <t>по образовательным программам подготовки специалистов среднего звена</t>
  </si>
  <si>
    <t>по программам профессионального обучения</t>
  </si>
  <si>
    <t>по дополнительным профессиональным программам</t>
  </si>
  <si>
    <t>в том числе средства: 
бюджетов всех уровней (субсидий) - всего (сумма строк 03-05)</t>
  </si>
  <si>
    <t>в том числе бюджета: 
федерального</t>
  </si>
  <si>
    <t>субъекта Российской Федерации</t>
  </si>
  <si>
    <t>местного</t>
  </si>
  <si>
    <t>организаций</t>
  </si>
  <si>
    <t>населения</t>
  </si>
  <si>
    <t>внебюджетных фондов</t>
  </si>
  <si>
    <t>иностранных источников</t>
  </si>
  <si>
    <t>Из строки 02 графы 3:  средства, полученные от органов государственного управления (местного самоуправления) за выполнение работ (услуг) по договорам</t>
  </si>
  <si>
    <r>
      <rPr>
        <b/>
        <sz val="10"/>
        <color rgb="FF000000"/>
        <rFont val="Arial"/>
        <family val="2"/>
        <charset val="204"/>
      </rPr>
      <t>Справка 2.</t>
    </r>
    <r>
      <rPr>
        <sz val="10"/>
        <color rgb="FF000000"/>
        <rFont val="Arial"/>
        <family val="2"/>
        <charset val="204"/>
      </rPr>
      <t xml:space="preserve"> Остаток средств:
      на начало отчетного года</t>
    </r>
  </si>
  <si>
    <t xml:space="preserve">Всего </t>
  </si>
  <si>
    <t>в том числе осуществляемые</t>
  </si>
  <si>
    <t>за счет средств бюджетов всех уровней (субсидий)</t>
  </si>
  <si>
    <t>из них (из гр. 4) - за счет средств на выполнение государственного (муниципального) задания</t>
  </si>
  <si>
    <t>заработная плата</t>
  </si>
  <si>
    <t>прочие выплаты</t>
  </si>
  <si>
    <t>начисления на выплаты по оплате труда</t>
  </si>
  <si>
    <t>транспортные услуги</t>
  </si>
  <si>
    <t>коммунальные услуги</t>
  </si>
  <si>
    <t>арендная плата за пользование имуществом</t>
  </si>
  <si>
    <t>работы, услуги по содержанию имущества</t>
  </si>
  <si>
    <t>прочие работы, услуги</t>
  </si>
  <si>
    <t xml:space="preserve">   социальное обеспечение</t>
  </si>
  <si>
    <t xml:space="preserve">   прочие расходы</t>
  </si>
  <si>
    <t>в том числе: 
увеличение стоимости основных средств</t>
  </si>
  <si>
    <t>16</t>
  </si>
  <si>
    <t>увеличение стоимости нематериальных активов</t>
  </si>
  <si>
    <t>17</t>
  </si>
  <si>
    <t>увеличение стоимости непроизведенных активов</t>
  </si>
  <si>
    <t>18</t>
  </si>
  <si>
    <t>увеличение стоимости материальных запасов</t>
  </si>
  <si>
    <t>19</t>
  </si>
  <si>
    <t>20</t>
  </si>
  <si>
    <t>21</t>
  </si>
  <si>
    <r>
      <t xml:space="preserve">Справка 4. </t>
    </r>
    <r>
      <rPr>
        <sz val="10"/>
        <color rgb="FF000000"/>
        <rFont val="Arial"/>
        <family val="2"/>
        <charset val="204"/>
      </rPr>
      <t>Из строки 01 графы 3: расходы, связанные с содержанием общежитий</t>
    </r>
  </si>
  <si>
    <r>
      <t>Справка 5.</t>
    </r>
    <r>
      <rPr>
        <sz val="10"/>
        <color rgb="FF000000"/>
        <rFont val="Arial"/>
        <family val="2"/>
        <charset val="204"/>
      </rPr>
      <t xml:space="preserve"> Из строки 01 графы 3: расходы, направленные на приобретение цифровых учебно-методических комплексов, цифровых тренажеров и "цифровых двойников"</t>
    </r>
  </si>
  <si>
    <t>3.3. Сведения о численности и оплате труда работников организации</t>
  </si>
  <si>
    <t>Код по ОКЕИ: человек - 792 (с одним десятичным знаком); тысяча рублей - 384 (с одним десятичным знаком)</t>
  </si>
  <si>
    <t>Средняя численность работников, человек</t>
  </si>
  <si>
    <t>Фонд начисленной заработной платы работников, тыс. руб.</t>
  </si>
  <si>
    <t>Фонд начисленной заработной платы работников по источникам финансирования, 
тыс. руб.</t>
  </si>
  <si>
    <t>списочного состава (без внешних совместителей)</t>
  </si>
  <si>
    <t>Всего (сумма граф 8,9,10)</t>
  </si>
  <si>
    <t>ОМС</t>
  </si>
  <si>
    <t>за счет средств от приносящей доход деятельности</t>
  </si>
  <si>
    <t>в том числе: 
руководящие работники</t>
  </si>
  <si>
    <t>педагогические работники</t>
  </si>
  <si>
    <t>из них: 
преподаватели</t>
  </si>
  <si>
    <t>мастера производственного обучения</t>
  </si>
  <si>
    <t>учебно-вспомогательный персонал</t>
  </si>
  <si>
    <t>иной персонал</t>
  </si>
  <si>
    <t>3.4. Сведения о выплате стипендий и других форм материальной поддержки</t>
  </si>
  <si>
    <t>По всем образовательным программам</t>
  </si>
  <si>
    <t>в том числе по образовательным программам</t>
  </si>
  <si>
    <t>в том числе осуществляемые за счет средств бюджетов всех уровней (субсидий)</t>
  </si>
  <si>
    <t>в том числе: 
государственные академические стипендии студентам</t>
  </si>
  <si>
    <t>государственные социальные стипендии студентам</t>
  </si>
  <si>
    <t>стипендии Правительства Российской Федерации</t>
  </si>
  <si>
    <t>именные стипендии</t>
  </si>
  <si>
    <t xml:space="preserve">стипендии, назначенные юридическими лицами или физическими лицами </t>
  </si>
  <si>
    <t>прочие</t>
  </si>
  <si>
    <t>На выплату других (кроме стипендий) форм материальной поддержки обучающихся</t>
  </si>
  <si>
    <t>Получающих другие (кроме стипендий) формы материальной поддержки</t>
  </si>
  <si>
    <t>3.5. Сведения о численности обучающихся</t>
  </si>
  <si>
    <t xml:space="preserve">Код по ОКЕИ: человек - 792 </t>
  </si>
  <si>
    <t xml:space="preserve">Среднегодовая численность обучающихся  (с одним десятичным знаком) </t>
  </si>
  <si>
    <t xml:space="preserve">всего </t>
  </si>
  <si>
    <t>Программы среднего профессионального образования (сумма строк 02,03)</t>
  </si>
  <si>
    <t>из них программы подготовки:
квалифицированных рабочих, служащих</t>
  </si>
  <si>
    <t>специалистов среднего звена</t>
  </si>
  <si>
    <t>Программы профессионального обучения</t>
  </si>
  <si>
    <t>Дополнительные профессиональные программы</t>
  </si>
  <si>
    <t>3.6. Затраты на внедрение и использование цифровых технологий в отчетном году</t>
  </si>
  <si>
    <t>Затраты на внедрение и использование цифровых технологий – всего (сумма строк 03, 12)</t>
  </si>
  <si>
    <t>из них
затраты на продукты и услуги в области информационной безопасности</t>
  </si>
  <si>
    <t>из строки 01:
Внутренние затраты на внедрение и использование цифровых технологий</t>
  </si>
  <si>
    <t>из них:
на приобретение машин и оборудования, связанных с цифровыми технологиями, а также техническое обслуживание, модернизацию, текущий и капитальный ремонт, выполненные собственными силами</t>
  </si>
  <si>
    <t>из них на приобретение:
вычислительной техники и оргтехники</t>
  </si>
  <si>
    <t>коммуникационного оборудования</t>
  </si>
  <si>
    <t>на приобретение программного обеспечения, адаптацию и доработку программного обеспечения, выполненные собственными силами</t>
  </si>
  <si>
    <t>в том числе российского программного обеспечения</t>
  </si>
  <si>
    <t>на оплату услуг электросвязи</t>
  </si>
  <si>
    <t>в том числе на оплату доступа к Интернету</t>
  </si>
  <si>
    <t>на приобретение цифрового контента
(книги, музыкальные произведения, изображения, видео в электронном виде; цифровые модели и схемы (программы) обработки деталей и т.п.)</t>
  </si>
  <si>
    <t>Внешние затраты на внедрение и использование цифровых технологий</t>
  </si>
  <si>
    <t>3.7. Источники финансирования внутренних затрат на внедрение и использование цифровых технологий</t>
  </si>
  <si>
    <t>Внутренние затраты на внедрение и использование цифровых технологий (сумма строк 02, 03, 04)</t>
  </si>
  <si>
    <t>в том числе по источникам финансирования:
собственные средства организации</t>
  </si>
  <si>
    <t>средства бюджетов всех уровней</t>
  </si>
  <si>
    <t>прочие привлеченные средства</t>
  </si>
  <si>
    <t>из них:
некоммерческих организаций</t>
  </si>
  <si>
    <t>физических лиц</t>
  </si>
  <si>
    <t>4.1. Наличие и движение основных фондов</t>
  </si>
  <si>
    <t>Наличие по полной учетной стоимости на начало отчетного года</t>
  </si>
  <si>
    <t>Увеличение  полной учетной стоимости за отчетный год (поступление)</t>
  </si>
  <si>
    <t>Уменьшение полной учетной стоимости за отчетный год (выбытие)</t>
  </si>
  <si>
    <t>Наличие по полной учетной стоимости на конец отчетного года</t>
  </si>
  <si>
    <t>в том числе 
(из гр. 7)
не старше  5  лет</t>
  </si>
  <si>
    <t>Наличие на конец года по остаточной балансовой стоимости</t>
  </si>
  <si>
    <t>за счет создания новой стоимости (ввода в действие новых основных фондов, модернизации, реконструкции)</t>
  </si>
  <si>
    <t>машины, оборудование, включая хозяйственный инвентарь</t>
  </si>
  <si>
    <t>из них:
транспортные средства</t>
  </si>
  <si>
    <t>информационное, компьютерное и телекоммуникационное (ИКТ) оборудование</t>
  </si>
  <si>
    <t>из них: компьютеры и периферийное оборудование</t>
  </si>
  <si>
    <t>прочие машины и оборудование, включая хозяйственный инвентарь и другие объекты</t>
  </si>
  <si>
    <t>объекты интеллектуальной собственности</t>
  </si>
  <si>
    <t>Из строки 03:
машины и оборудование дорогостоящие (стоимостью свыше 1 млн. руб. за единицу)</t>
  </si>
  <si>
    <t>используемые в учебных целях в рамках реализации программ СПО - всего</t>
  </si>
  <si>
    <t>переданные на безвозмездной основе профильными организациями и предприятиями</t>
  </si>
  <si>
    <t>Раздел заполняется по состоянию на конец отчетного года.</t>
  </si>
  <si>
    <t xml:space="preserve">    из них арендованных </t>
  </si>
  <si>
    <t>4.2. Наличие и использование площадей</t>
  </si>
  <si>
    <t>сданная в аренду или субаренду</t>
  </si>
  <si>
    <t>Из гр. 3 площадь, по форме владения, пользования</t>
  </si>
  <si>
    <t>на правах собственности</t>
  </si>
  <si>
    <t>в оперативном управлении</t>
  </si>
  <si>
    <t>арендованная</t>
  </si>
  <si>
    <t>в том числе жилая</t>
  </si>
  <si>
    <t>из нее занятая обучающимися</t>
  </si>
  <si>
    <t>из них проживает в общежитиях, арендуемых у сторонних организаций</t>
  </si>
  <si>
    <t>Численность студентов, обучающихся по программам среднего профессионального образования, нуждающихся в общежитиях</t>
  </si>
  <si>
    <t>Справка 17.</t>
  </si>
  <si>
    <t>4.4. Наличие мест общественного питания</t>
  </si>
  <si>
    <t>Код по ОКЕИ: место - 698</t>
  </si>
  <si>
    <t>Учебно-лабораторные здания  (корпуса)</t>
  </si>
  <si>
    <t xml:space="preserve">       в том числе фактически используется</t>
  </si>
  <si>
    <t>4.5. Формирование библиотечного фонда (включая библиотечный фонд общежитий)</t>
  </si>
  <si>
    <t>учебно-методическая</t>
  </si>
  <si>
    <r>
      <t xml:space="preserve">4.6. Количество персональных компьютеров и информационного оборудования  </t>
    </r>
    <r>
      <rPr>
        <sz val="11"/>
        <color rgb="FF000000"/>
        <rFont val="Times New Roman"/>
        <family val="1"/>
        <charset val="204"/>
      </rPr>
      <t>(на конец отчетного года)</t>
    </r>
  </si>
  <si>
    <t>из них:
ноутбуки и другие портативные персональные компьютеры (кроме планшетных)</t>
  </si>
  <si>
    <t>из них с доступом к ресурсам Интернета</t>
  </si>
  <si>
    <t>Из стр. 01 - персональные компьютеры со сроком эксплуатации не более 5 лет</t>
  </si>
  <si>
    <r>
      <rPr>
        <b/>
        <sz val="10"/>
        <color rgb="FF000000"/>
        <rFont val="Times New Roman"/>
        <family val="1"/>
        <charset val="204"/>
      </rPr>
      <t>Справка 19.</t>
    </r>
    <r>
      <rPr>
        <sz val="10"/>
        <color rgb="FF000000"/>
        <rFont val="Times New Roman"/>
        <family val="1"/>
        <charset val="204"/>
      </rPr>
      <t xml:space="preserve"> Максимальная скорость доступа к Интернету</t>
    </r>
  </si>
  <si>
    <t>Суммарная пропускная способность всех каналов доступа к Интернету</t>
  </si>
  <si>
    <r>
      <t>4.7. Наличие специальных технических и программных средств (кроме программных средств общего назначения)</t>
    </r>
    <r>
      <rPr>
        <sz val="11"/>
        <color rgb="FF000000"/>
        <rFont val="Times New Roman"/>
        <family val="1"/>
        <charset val="204"/>
      </rPr>
      <t xml:space="preserve"> (на конец отчетного года)</t>
    </r>
  </si>
  <si>
    <t>Укажите по каждой из строк соответствующий код: да-1, нет-0</t>
  </si>
  <si>
    <t xml:space="preserve">Устройства для печати рельефно-точечным шрифтом Брайля </t>
  </si>
  <si>
    <t xml:space="preserve">Устройства для ввода информации рельефно-точечным шрифтом Брайля </t>
  </si>
  <si>
    <t xml:space="preserve">Читающие машины </t>
  </si>
  <si>
    <t xml:space="preserve">Видеоувеличители </t>
  </si>
  <si>
    <t xml:space="preserve">Программы невизуального доступа к информации </t>
  </si>
  <si>
    <t xml:space="preserve">Программы синтезаторов речи </t>
  </si>
  <si>
    <t xml:space="preserve">Звукоусиливающая аппаратура </t>
  </si>
  <si>
    <t xml:space="preserve">Альтернативные устройства ввода информации </t>
  </si>
  <si>
    <t xml:space="preserve">Устройства воспроизведения информации </t>
  </si>
  <si>
    <t>Система онлайн сурдоперевода</t>
  </si>
  <si>
    <t>22</t>
  </si>
  <si>
    <t>Мультимедийные издания, основанные на технологии оптического сканирования, с использованием технических средств реабилитации индивидуального и коллективного использования</t>
  </si>
  <si>
    <t>23</t>
  </si>
  <si>
    <t>Опоры для стояния (вертикализаторы)</t>
  </si>
  <si>
    <t>24</t>
  </si>
  <si>
    <t>Кресла коляски с электроприводом и гироскопом для преодоления лестничных маршей</t>
  </si>
  <si>
    <t>25</t>
  </si>
  <si>
    <t>Строка «электронная система обучения»</t>
  </si>
  <si>
    <t>26</t>
  </si>
  <si>
    <t>Другие специальные технические средства</t>
  </si>
  <si>
    <t>27</t>
  </si>
  <si>
    <t>28</t>
  </si>
  <si>
    <r>
      <rPr>
        <b/>
        <sz val="10"/>
        <color rgb="FF000000"/>
        <rFont val="Times New Roman"/>
        <family val="1"/>
        <charset val="204"/>
      </rPr>
      <t>Справка 20</t>
    </r>
    <r>
      <rPr>
        <sz val="10"/>
        <color rgb="FF000000"/>
        <rFont val="Times New Roman"/>
        <family val="1"/>
        <charset val="204"/>
      </rPr>
      <t>. Использование предоставленных БПОО субъекта Российской Федерации информационных и материально-технических ресурсов для обучения лиц с ОВЗ и инвалидов в образовательном процессе (да – 1; нет – 0)</t>
    </r>
  </si>
  <si>
    <t>5.1. Распределение объема средств организации по источникам их получения и по видам деятельности</t>
  </si>
  <si>
    <t>Всего (сумма гр. 4, 10, 11)</t>
  </si>
  <si>
    <t>из гр. 3 - на реализацию функций</t>
  </si>
  <si>
    <t>воспитательная</t>
  </si>
  <si>
    <t>по образовательным программам</t>
  </si>
  <si>
    <t>по обеспечению и обслуживанию образовательного процесса</t>
  </si>
  <si>
    <t>БПОО (1)</t>
  </si>
  <si>
    <t>РУМЦ (2)</t>
  </si>
  <si>
    <t>Объем поступивших средств (за отчетный год) - всего (сумма строк 02, 06)</t>
  </si>
  <si>
    <t>другие средства (кроме средств бюджетов всех уровней (субсидий) - всего (сумма строк 07-10)</t>
  </si>
  <si>
    <t>в том числе средства:
организаций</t>
  </si>
  <si>
    <t xml:space="preserve">      на конец отчетного года</t>
  </si>
  <si>
    <r>
      <rPr>
        <b/>
        <sz val="10"/>
        <color rgb="FF000000"/>
        <rFont val="Times New Roman"/>
        <family val="1"/>
        <charset val="204"/>
      </rPr>
      <t>Справка 21.</t>
    </r>
    <r>
      <rPr>
        <sz val="10"/>
        <color rgb="FF000000"/>
        <rFont val="Times New Roman"/>
        <family val="1"/>
        <charset val="204"/>
      </rPr>
      <t xml:space="preserve"> Остаток средств:
      на начало отчетного года</t>
    </r>
  </si>
  <si>
    <t>5.2. Расходы организации</t>
  </si>
  <si>
    <t>в том числе осуществляемые за счет средств</t>
  </si>
  <si>
    <t>бюджетов всех уровней (субсидий)</t>
  </si>
  <si>
    <t>организаций и предприятий реального сектора экономики и социальной сферы</t>
  </si>
  <si>
    <t>из гр.5 – осуществляющих деятельность по профилю реализуемых образовательной организацией образовательных программ</t>
  </si>
  <si>
    <t>Расходы организации – всего (сумма строк 02 – 05)</t>
  </si>
  <si>
    <t xml:space="preserve">в том числе: 
оплата труда и начисления на выплаты по оплате труда </t>
  </si>
  <si>
    <t xml:space="preserve">оплата работ, услуг </t>
  </si>
  <si>
    <t>социальное обеспечение</t>
  </si>
  <si>
    <t>прочие расходы</t>
  </si>
  <si>
    <t>Поступление нефинансовых активов (сумма строк 07, 12-14)</t>
  </si>
  <si>
    <t>Увеличение стоимости основных средств - всего</t>
  </si>
  <si>
    <t>в том числе:
машины и оборудование, включая хозяйственный инвентарь</t>
  </si>
  <si>
    <t>в том числе: транспортные средства</t>
  </si>
  <si>
    <t>прочие машины и оборудование, включая хозяйственный инвентарь, и другие объекты</t>
  </si>
  <si>
    <t>Увеличение стоимости нематериальных активов</t>
  </si>
  <si>
    <t>Увеличение стоимости непроизведенных активов</t>
  </si>
  <si>
    <t>Увеличение стоимости материальных запасов</t>
  </si>
  <si>
    <t>Из строки 01 - расходы на осуществление воспитательной и социализирующей деятельности (1) - всего</t>
  </si>
  <si>
    <t xml:space="preserve">      в том числе по направлениям деятельности: гражданско-патриотическое</t>
  </si>
  <si>
    <t xml:space="preserve">      профессионально-ориентирующее (развитие карьеры)</t>
  </si>
  <si>
    <t xml:space="preserve">     спортивное и здоровьесберегающее</t>
  </si>
  <si>
    <t xml:space="preserve">     экологическое</t>
  </si>
  <si>
    <t xml:space="preserve">     студенческое самоуправление</t>
  </si>
  <si>
    <t xml:space="preserve">     культурно-творческое</t>
  </si>
  <si>
    <t xml:space="preserve">    бизнес - ориентирующее (молодежное предпринимательство)</t>
  </si>
  <si>
    <t>Из строки 01 - на создание доступной среды для обучения инвалидов и лиц с ОВЗ</t>
  </si>
  <si>
    <t xml:space="preserve">     из них на повышение архитектурной доступности зданий, приобретение технических средств реабилитации и специального оборудования</t>
  </si>
  <si>
    <t>Из строки 01 - на приобретение цифровых учебно-методических комплексов, цифровых тренажеров и "цифровых двойников"</t>
  </si>
  <si>
    <t>Из строки 01 - на функционирование Центра проведения демонстрационного экзамена (при наличии)</t>
  </si>
  <si>
    <t xml:space="preserve">     из них: на закупку оборудования</t>
  </si>
  <si>
    <t xml:space="preserve">     на приобретение расходных материалов</t>
  </si>
  <si>
    <t>Из строки 01 - на организацию и проведение демонстрационного экзамена в части оплаты услуг привлекаемых экспертов</t>
  </si>
  <si>
    <t>29</t>
  </si>
  <si>
    <t xml:space="preserve">     в части приобретения расходных материалов</t>
  </si>
  <si>
    <t>30</t>
  </si>
  <si>
    <t>5.3. Сведения о выплате стипендий и других форм материальной поддержки</t>
  </si>
  <si>
    <r>
      <rPr>
        <b/>
        <sz val="10"/>
        <color rgb="FF000000"/>
        <rFont val="Times New Roman"/>
        <family val="1"/>
        <charset val="204"/>
      </rPr>
      <t xml:space="preserve">Расходы организации, тыс. руб.:
</t>
    </r>
    <r>
      <rPr>
        <sz val="10"/>
        <color rgb="FF000000"/>
        <rFont val="Times New Roman"/>
        <family val="1"/>
        <charset val="204"/>
      </rPr>
      <t>На выплату стипендий (сумма строк 02 – 07)</t>
    </r>
  </si>
  <si>
    <r>
      <rPr>
        <b/>
        <sz val="10"/>
        <color rgb="FF000000"/>
        <rFont val="Times New Roman"/>
        <family val="1"/>
        <charset val="204"/>
      </rPr>
      <t xml:space="preserve">Среднегодовая численность обучающихся, человек: </t>
    </r>
    <r>
      <rPr>
        <sz val="10"/>
        <color rgb="FF000000"/>
        <rFont val="Times New Roman"/>
        <family val="1"/>
        <charset val="204"/>
      </rPr>
      <t xml:space="preserve">
Получающих стипендии</t>
    </r>
  </si>
  <si>
    <t>Получающих стипендии (кроме государственной социальной стипендии)</t>
  </si>
  <si>
    <r>
      <t xml:space="preserve">Справка 21.  </t>
    </r>
    <r>
      <rPr>
        <sz val="10"/>
        <color rgb="FF000000"/>
        <rFont val="Times New Roman"/>
        <family val="1"/>
        <charset val="204"/>
      </rPr>
      <t>Среднегодовая численность обучающихся по программам подготовки квалифицированных рабочих, служащих по очной форме обучения за счет бюджетных ассигнований бюджетной системы РФ</t>
    </r>
  </si>
  <si>
    <t>Среднегодовая численность обучающихся по программам подготовки специалистов среднего звена по очной форме обучения за счет бюджетных ассигнований бюджетной системы РФ</t>
  </si>
  <si>
    <t>Численность студентов  (на 01 октября отчетного года),  получающих государственные академические стипендии, обучающихся по очной форме обучения:
      по программам подготовки квалифицированных
      рабочих, служащих</t>
  </si>
  <si>
    <t>по программам подготовки специалистов среднего звена</t>
  </si>
  <si>
    <t>5.4. Сведения о заработной плате работников организации</t>
  </si>
  <si>
    <t>Код по ОКЕИ: человек - 792; тысяча рублей - 384 (с одним десятичным знаком)</t>
  </si>
  <si>
    <t>Категории персонала</t>
  </si>
  <si>
    <r>
      <t xml:space="preserve">списочного состава (без внешних совместителей) </t>
    </r>
    <r>
      <rPr>
        <sz val="10"/>
        <color rgb="FF000000"/>
        <rFont val="Times New Roman"/>
        <family val="1"/>
        <charset val="204"/>
      </rPr>
      <t>&lt;1&gt;</t>
    </r>
  </si>
  <si>
    <r>
      <t xml:space="preserve">внешних совместителей </t>
    </r>
    <r>
      <rPr>
        <sz val="10"/>
        <color rgb="FF000000"/>
        <rFont val="Times New Roman"/>
        <family val="1"/>
        <charset val="204"/>
      </rPr>
      <t>&lt;2&gt;</t>
    </r>
  </si>
  <si>
    <t>внеших совместителей</t>
  </si>
  <si>
    <r>
      <t xml:space="preserve">в том числе по внутреннему совместительству </t>
    </r>
    <r>
      <rPr>
        <sz val="10"/>
        <color rgb="FF000000"/>
        <rFont val="Times New Roman"/>
        <family val="1"/>
        <charset val="204"/>
      </rPr>
      <t>&lt;3&gt;</t>
    </r>
  </si>
  <si>
    <t>Всего (сумма строк 02, 03, 06, 07)</t>
  </si>
  <si>
    <t xml:space="preserve">   учебно-вспомогательный персонал</t>
  </si>
  <si>
    <t xml:space="preserve">   иной персонал</t>
  </si>
  <si>
    <r>
      <t>в том числе по внутреннему совместительству</t>
    </r>
    <r>
      <rPr>
        <sz val="9"/>
        <color rgb="FF7030A0"/>
        <rFont val="Arial"/>
        <family val="2"/>
        <charset val="204"/>
      </rPr>
      <t>&lt;3&gt;</t>
    </r>
  </si>
  <si>
    <t>2.1. Общая характеристика основных образовательных программ, реализуемых организацией</t>
  </si>
  <si>
    <t>Код по ОКЕИ: человек - 792, единица – 642</t>
  </si>
  <si>
    <t>Наименование программ</t>
  </si>
  <si>
    <t>Из них (из гр.3)</t>
  </si>
  <si>
    <t>Численность обучающихся &lt;2&gt;</t>
  </si>
  <si>
    <t>в том числе по форме обучения</t>
  </si>
  <si>
    <t>Среднегодовая численность обучающихся &lt;3&gt;</t>
  </si>
  <si>
    <t>Из гр. 10 - обучающихся по договорам об оказании платных образовательных услуг</t>
  </si>
  <si>
    <t>прошли профессиональную общественную аккредитацию</t>
  </si>
  <si>
    <t>обновлены в отчетном году с участием общественно-деловых объединений и представителей работодателей</t>
  </si>
  <si>
    <t>очной</t>
  </si>
  <si>
    <t>очно-заочной</t>
  </si>
  <si>
    <t>заочной</t>
  </si>
  <si>
    <t>Основные общеобразовательные программы: 
   дошкольного образования</t>
  </si>
  <si>
    <t>начального, основного, среднего общего образования</t>
  </si>
  <si>
    <t>Основные профессиональные образовательные программы:
   подготовки квалифицированных рабочих, служащих</t>
  </si>
  <si>
    <t>бакалавриата</t>
  </si>
  <si>
    <t>специалитета</t>
  </si>
  <si>
    <t>магистратуры</t>
  </si>
  <si>
    <t>подготовки научно-педагогических кадров в аспирантуре (адъюнктуре)</t>
  </si>
  <si>
    <t>ординатуры</t>
  </si>
  <si>
    <t>ассистентуры-стажировки</t>
  </si>
  <si>
    <t>Число программ СПО (из суммы стр.03, 04 по гр.3): обеспеченных оборудованием, соответствующим инфраструктурным листам WorldSkills</t>
  </si>
  <si>
    <t>Число программ СПО (из суммы стр.03, 04 по гр.3): реализуемых с применением электронного обучения и дистанционных образовательных технологий</t>
  </si>
  <si>
    <t>из них (из стр. 13): реализуемых исключительно с применением электронного обучения, дистанционных образовательных технологий</t>
  </si>
  <si>
    <t>из них (из стр. 13): для инвалидов и лиц с ОВЗ</t>
  </si>
  <si>
    <t>Число адаптированных образовательных программ среднего профессионального образования</t>
  </si>
  <si>
    <t>в т.ч. для инвалидов и лиц с ОВЗ: с нарушениями зрения</t>
  </si>
  <si>
    <t>в т.ч. для инвалидов и лиц с ОВЗ: с нарушениями слуха</t>
  </si>
  <si>
    <t>в т.ч. для инвалидов и лиц с ОВЗ: с нарушениями опорно-двигательного аппарата</t>
  </si>
  <si>
    <t>в т.ч. для инвалидов и лиц с ОВЗ: с нарушениями интеллектуального развития</t>
  </si>
  <si>
    <t>в т.ч. для инвалидов и лиц с ОВЗ: с другими нарушениями</t>
  </si>
  <si>
    <t>в т.ч. для инвалидов и лиц с ОВЗ: с множественными нарушениями</t>
  </si>
  <si>
    <t>Из строки 16 – разработанных при участии РУМЦ</t>
  </si>
  <si>
    <t>из них (из стр. 23) – разработанных с использованием методических рекомендаций РУМЦ по их реализации с применением дистанционных образовательных технологий и электронного обучения для лиц с ОВЗ и инвалидов</t>
  </si>
  <si>
    <t>Численность обучающихся по программам среднего профессионального образования, освоивших (осваивающих) часть образовательной программы с применением электронного обучения, дистанционных образовательных технологий</t>
  </si>
  <si>
    <t>Численность обучающихся по образовательным программам среднего профессионального образования с использованием ресурсов организаций ОПК в рамках договоров о сетевом взаимодействии</t>
  </si>
  <si>
    <t>Численность обучающихся инвалидов и лиц с ОВЗ по адаптированным образовательным программам среднего профессионального образования, разработанных при участии РУМЦ</t>
  </si>
  <si>
    <r>
      <rPr>
        <b/>
        <sz val="9"/>
        <color rgb="FF000000"/>
        <rFont val="Times New Roman"/>
        <family val="1"/>
        <charset val="204"/>
      </rPr>
      <t>&lt;1&gt;</t>
    </r>
    <r>
      <rPr>
        <sz val="9"/>
        <color rgb="FF000000"/>
        <rFont val="Times New Roman"/>
        <family val="1"/>
        <charset val="204"/>
      </rPr>
      <t xml:space="preserve"> по строкам 03–07 учитываются программы, реализуемые с 01 октября года, предшествующего отчетному, по 30 сентября отчетного года, по строкам 08–10 – с 01 января по 31 декабря отчетного года.
</t>
    </r>
    <r>
      <rPr>
        <b/>
        <sz val="9"/>
        <color rgb="FF000000"/>
        <rFont val="Times New Roman"/>
        <family val="1"/>
        <charset val="204"/>
      </rPr>
      <t>&lt;2&gt;</t>
    </r>
    <r>
      <rPr>
        <sz val="9"/>
        <color rgb="FF000000"/>
        <rFont val="Times New Roman"/>
        <family val="1"/>
        <charset val="204"/>
      </rPr>
      <t xml:space="preserve"> по строкам 01, 02 указывается численность обучающихся на начало учебного года, начавшегося в отчетном году, по строкам 03–07 – на 01 октября отчетного года, по строкам 08–10 – на конец отчетного года.
</t>
    </r>
    <r>
      <rPr>
        <b/>
        <sz val="9"/>
        <color rgb="FF000000"/>
        <rFont val="Times New Roman"/>
        <family val="1"/>
        <charset val="204"/>
      </rPr>
      <t>&lt;3&gt;</t>
    </r>
    <r>
      <rPr>
        <sz val="9"/>
        <color rgb="FF000000"/>
        <rFont val="Times New Roman"/>
        <family val="1"/>
        <charset val="204"/>
      </rPr>
      <t xml:space="preserve"> за календарный отчетный год.
</t>
    </r>
    <r>
      <rPr>
        <b/>
        <sz val="9"/>
        <color rgb="FF000000"/>
        <rFont val="Times New Roman"/>
        <family val="1"/>
        <charset val="204"/>
      </rPr>
      <t/>
    </r>
  </si>
  <si>
    <r>
      <rPr>
        <b/>
        <sz val="10"/>
        <color rgb="FF000000"/>
        <rFont val="Times New Roman"/>
        <family val="1"/>
        <charset val="204"/>
      </rPr>
      <t>Справка 2.</t>
    </r>
    <r>
      <rPr>
        <sz val="10"/>
        <color rgb="FF000000"/>
        <rFont val="Times New Roman"/>
        <family val="1"/>
        <charset val="204"/>
      </rPr>
      <t xml:space="preserve"> Число программ СПО (из суммы стр.03, 04 по гр.3): реализуемых с использованием сетевой формы реализации образовательных программ</t>
    </r>
  </si>
  <si>
    <t>Число программ, реализуемых организацией &lt;1&gt;</t>
  </si>
  <si>
    <r>
      <t xml:space="preserve">из нее площадь по целям использования:
</t>
    </r>
    <r>
      <rPr>
        <b/>
        <sz val="10"/>
        <color rgb="FF000000"/>
        <rFont val="Arial"/>
        <family val="2"/>
        <charset val="204"/>
      </rPr>
      <t>учебно-лабораторных зданий</t>
    </r>
    <r>
      <rPr>
        <sz val="10"/>
        <color rgb="FF000000"/>
        <rFont val="Arial"/>
        <family val="2"/>
        <charset val="204"/>
      </rPr>
      <t xml:space="preserve"> (сумма строк 03, 05, 06, 07)</t>
    </r>
  </si>
  <si>
    <r>
      <rPr>
        <b/>
        <sz val="10"/>
        <color rgb="FF000000"/>
        <rFont val="Arial"/>
        <family val="2"/>
        <charset val="204"/>
      </rPr>
      <t>Справка 1.</t>
    </r>
    <r>
      <rPr>
        <sz val="10"/>
        <color rgb="FF000000"/>
        <rFont val="Arial"/>
        <family val="2"/>
        <charset val="204"/>
      </rPr>
      <t xml:space="preserve"> 
Число учебных мест в лабораториях</t>
    </r>
  </si>
  <si>
    <t>7.3. Формирование и развитие инфраструктуры для массовой подготовки высококвалифицированных кадров</t>
  </si>
  <si>
    <t>Кода по ОКЕИ: единица - 642</t>
  </si>
  <si>
    <t>Коды по ОКЕИ: человек - 792; тысяча рублей - 384 (с одним десятичным знаком)</t>
  </si>
  <si>
    <t>Элементы инфраструктуры</t>
  </si>
  <si>
    <t>Количество структурных подразделений</t>
  </si>
  <si>
    <t>Количество рабочих мест</t>
  </si>
  <si>
    <t>Численность обучающихся по программам среднего профессионального образования, проходящих обучение в мастерах, человек</t>
  </si>
  <si>
    <t>Из гр.13 - студенты других образовательных организаций</t>
  </si>
  <si>
    <t>Численность штатных педагогических работников структурного подразделения, человек</t>
  </si>
  <si>
    <t>Стоимость оборудования мастерской, тыс.руб.</t>
  </si>
  <si>
    <t>Из гр. 18 - приобретенного за счет грантов в форме субсидии из федерального бюджета</t>
  </si>
  <si>
    <t>из них (из гр. 3)</t>
  </si>
  <si>
    <t>из гр. 7 - доступны для лиц с ОВЗ и инвалидов</t>
  </si>
  <si>
    <t>в том числе обучающихся по програмам подготовки</t>
  </si>
  <si>
    <t>созданных совместно с профильным предприятием, организацией</t>
  </si>
  <si>
    <t xml:space="preserve">созданных с привлечением средств грантов в форме субсидии из федерального бюджета </t>
  </si>
  <si>
    <t>с оборудованными рабочими местами для инвалидов не менее четырех нозологических групп (нарушения зрения, слуха, ОДА, нарушения интеллектуального развития)</t>
  </si>
  <si>
    <t>в том числе (из гр. 8) с нарушениями</t>
  </si>
  <si>
    <t>зрения</t>
  </si>
  <si>
    <t>слуха</t>
  </si>
  <si>
    <t>опорно-двигательного аппарата</t>
  </si>
  <si>
    <t>интеллектуального развития</t>
  </si>
  <si>
    <t>квалифицированных рабочих, служащих</t>
  </si>
  <si>
    <t>первоначальная</t>
  </si>
  <si>
    <t>остаточная</t>
  </si>
  <si>
    <t>Учебно-производственные мастерские</t>
  </si>
  <si>
    <t>в том числе по направлениям: промышленные и инженерные технологии</t>
  </si>
  <si>
    <t>информационные и коммуникационные технологии</t>
  </si>
  <si>
    <t xml:space="preserve">строительство </t>
  </si>
  <si>
    <t>обслуживание транспорта и логистика</t>
  </si>
  <si>
    <t>искусство, дизайн и сфера услуг</t>
  </si>
  <si>
    <t>социальная сфера</t>
  </si>
  <si>
    <t xml:space="preserve">сельское хозяйство </t>
  </si>
  <si>
    <t>Из стр. 01 - оснащенные современной материально-технической базой по одной из компетенций</t>
  </si>
  <si>
    <t>заполняются по состоянию 
на конец отчетного года</t>
  </si>
  <si>
    <t>заполняются за отчетный год</t>
  </si>
  <si>
    <r>
      <t xml:space="preserve">имеющие доступ к </t>
    </r>
    <r>
      <rPr>
        <b/>
        <sz val="10"/>
        <color rgb="FF000000"/>
        <rFont val="Arial"/>
        <family val="2"/>
        <charset val="204"/>
      </rPr>
      <t>Интранет-порталу</t>
    </r>
    <r>
      <rPr>
        <sz val="10"/>
        <color rgb="FF000000"/>
        <rFont val="Arial"/>
        <family val="2"/>
        <charset val="204"/>
      </rPr>
      <t xml:space="preserve"> организации</t>
    </r>
  </si>
  <si>
    <r>
      <t xml:space="preserve">2.1. Количество персональных компьютеров и информационного оборудования </t>
    </r>
    <r>
      <rPr>
        <sz val="11"/>
        <color rgb="FF002060"/>
        <rFont val="Arial"/>
        <family val="2"/>
        <charset val="204"/>
      </rPr>
      <t>(на конец отчетного года)</t>
    </r>
  </si>
  <si>
    <t>1) Учитываются все персональные компьютеры и оборудование, установленные в организации, независимо от того, являются ли они собственностью организации, взяты в аренду, в пользование, в распоряжение или получены на иных условиях.</t>
  </si>
  <si>
    <t>гр.3-гр.4</t>
  </si>
  <si>
    <t>гр.4-гр.5</t>
  </si>
  <si>
    <t>1.   стр.02 (гр.3 - гр.4) + стр.03 (гр.3 - гр.4) ≤ стр.01 (гр.3 - гр.4)</t>
  </si>
  <si>
    <t>2.   стр.02 (гр.4 - гр.5) + стр.03 (гр.4 - гр.5) ≤ стр.01 (гр.4 - гр.5)</t>
  </si>
  <si>
    <t>3.   стр.04 (гр.3 - гр.4) ≤ стр.01 (гр.3 - гр.4)</t>
  </si>
  <si>
    <t>4.   стр.04 (гр.4 - гр.5) ≤ стр.01 (гр.4 - гр.5)</t>
  </si>
  <si>
    <t>5.   стр.05 (гр.3 - гр.4) ≤ стр.01 (гр.3 - гр.4)</t>
  </si>
  <si>
    <t>6.   стр.05 (гр.4 - гр.5) ≤ стр.01 (гр.4 - гр.5)</t>
  </si>
  <si>
    <t>7.   стр.06 (гр.3 - гр.4) ≤ стр.01 (гр.3 - гр.4)</t>
  </si>
  <si>
    <t>8.   стр.06 (гр.4 - гр.5) ≤ стр.01 (гр.4 - гр.5)</t>
  </si>
  <si>
    <t>9.   стр.07 (гр.3 - гр.4) ≤ стр.01 (гр.3 - гр.4)</t>
  </si>
  <si>
    <t>10. стр.07 (гр.4 - гр.5) ≤ стр.01 (гр.4 - гр.5)</t>
  </si>
  <si>
    <t>11. гр.[3] стр.02 + стр.03 ≤ стр.01</t>
  </si>
  <si>
    <t xml:space="preserve">     гр.[4] стр.02 + стр.03 ≤ стр.02</t>
  </si>
  <si>
    <t xml:space="preserve">     гр.[5] стр.02 + стр.03 ≤ стр.03</t>
  </si>
  <si>
    <t>12. гр.[3,4,5] стр.04 ≤ стр.01</t>
  </si>
  <si>
    <t>13. гр.[3,4,5] стр.05 ≤ стр.01</t>
  </si>
  <si>
    <t>14. гр.[3,4,5] стр.06 ≤ стр.01</t>
  </si>
  <si>
    <t>15. гр.[3,4,5] стр.07 ≤ стр.01</t>
  </si>
  <si>
    <t>16. гр.3 стр.09 ≤ стр.08</t>
  </si>
  <si>
    <t>17. стр.[01 .. 07] гр.4 ≤ гр.3</t>
  </si>
  <si>
    <t>18. стр.[01 .. 07] гр.5 ≤ гр.4</t>
  </si>
  <si>
    <r>
      <t>2.2. Наличие специальных программных средств (кроме программных средств общего назначения)</t>
    </r>
    <r>
      <rPr>
        <sz val="11"/>
        <color rgb="FF000000"/>
        <rFont val="Arial"/>
        <family val="2"/>
        <charset val="204"/>
      </rPr>
      <t xml:space="preserve"> </t>
    </r>
    <r>
      <rPr>
        <sz val="11"/>
        <color rgb="FF002060"/>
        <rFont val="Arial"/>
        <family val="2"/>
        <charset val="204"/>
      </rPr>
      <t>(на конец отчетного года)</t>
    </r>
  </si>
  <si>
    <r>
      <t>2.3. Максимальная скорость доступа к Интернету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>(заполняют организации, имеющие доступ к Интернету (подраздел 2.1 стр. 05 гр. 3&gt;0))</t>
    </r>
  </si>
  <si>
    <r>
      <t xml:space="preserve">в том числе по типам доступа: 
максимальная скорость </t>
    </r>
    <r>
      <rPr>
        <b/>
        <sz val="10"/>
        <color rgb="FF000000"/>
        <rFont val="Arial"/>
        <family val="2"/>
        <charset val="204"/>
      </rPr>
      <t>фиксированного проводного доступа</t>
    </r>
    <r>
      <rPr>
        <sz val="10"/>
        <color rgb="FF000000"/>
        <rFont val="Arial"/>
        <family val="2"/>
        <charset val="204"/>
      </rPr>
      <t xml:space="preserve"> к Интернету (модемное подключение через коммутируемую телефонную линию, ISDN связь, цифровая абонентская линия (технология xDSL и т.д.)), другая кабельная связь (включая выделенные линии, оптоволокно и др.)</t>
    </r>
  </si>
  <si>
    <r>
      <t xml:space="preserve">максимальная скорость </t>
    </r>
    <r>
      <rPr>
        <b/>
        <sz val="10"/>
        <color rgb="FF000000"/>
        <rFont val="Arial"/>
        <family val="2"/>
        <charset val="204"/>
      </rPr>
      <t>фиксированного беспроводного доступа</t>
    </r>
    <r>
      <rPr>
        <sz val="10"/>
        <color rgb="FF000000"/>
        <rFont val="Arial"/>
        <family val="2"/>
        <charset val="204"/>
      </rPr>
      <t xml:space="preserve"> к Интернету (спутниковая связь, фиксированная беспроводная связь (например, Wi-Fi, WiMAX))</t>
    </r>
  </si>
  <si>
    <r>
      <t xml:space="preserve">максимальная скорость </t>
    </r>
    <r>
      <rPr>
        <b/>
        <sz val="10"/>
        <color rgb="FF000000"/>
        <rFont val="Arial"/>
        <family val="2"/>
        <charset val="204"/>
      </rPr>
      <t>мобильного доступа</t>
    </r>
    <r>
      <rPr>
        <sz val="10"/>
        <color rgb="FF000000"/>
        <rFont val="Arial"/>
        <family val="2"/>
        <charset val="204"/>
      </rPr>
      <t xml:space="preserve"> к Интернету (через любое устройство: портативный компьютер или мобильный сотовый телефон и т.д.) </t>
    </r>
  </si>
  <si>
    <r>
      <t xml:space="preserve">При заполнении показателя </t>
    </r>
    <r>
      <rPr>
        <b/>
        <sz val="11"/>
        <color rgb="FF002060"/>
        <rFont val="Arial"/>
        <family val="2"/>
        <charset val="204"/>
      </rPr>
      <t>следует руководствоваться техническими условиями доступа к Интернету, определенными договором на подключение к этой сети.</t>
    </r>
  </si>
  <si>
    <t>1.2. Сведения об образовательных программах, реализуемых организацией</t>
  </si>
  <si>
    <t>Наименование образовательных программ</t>
  </si>
  <si>
    <t>Число реализуемых образовательных программ - всего, единиц</t>
  </si>
  <si>
    <t>из них прошли профессионально-общественную аккредитацию работодателями и их объединениями</t>
  </si>
  <si>
    <t>Численность обучающихся - всего, человек</t>
  </si>
  <si>
    <t>Сетевая форма реализации образовательных программ</t>
  </si>
  <si>
    <t>Электронное обучение</t>
  </si>
  <si>
    <t>Дистанционные образовательные технологии</t>
  </si>
  <si>
    <t>число программ (из графы 3), реализуемых с использованием сетевой формы</t>
  </si>
  <si>
    <t>в том числе (из графы 7) с использованием ресурсов иностранных организаций</t>
  </si>
  <si>
    <t>общее число заключенных договоров с организациями на реализацию образовательных программ с использованием сетевой формы, единиц</t>
  </si>
  <si>
    <t>из них число заключенных договоров (из графы 9) с использованием ресурсов иностранных организаций</t>
  </si>
  <si>
    <t>число организаций, с которыми заключены договоры на реализацию образовательных программ с использованием сетевой формы, единиц</t>
  </si>
  <si>
    <t xml:space="preserve">в том числе (из графы 11) число инностранных  организаций </t>
  </si>
  <si>
    <t>число программ (из графы 3) реализуемых с применением электронного обучения</t>
  </si>
  <si>
    <t>численность обучающихся (из графы 5) по программам с применением электронного обучения</t>
  </si>
  <si>
    <t>в том числе (из графы 14) с применением исключительно электронного обучения</t>
  </si>
  <si>
    <t>число программ (из графы 3) реализуемых с применением дистанционных образовательных технологий</t>
  </si>
  <si>
    <t>численность обучающихся (из графы 5) по программам с применением дистанционных образовательных технологий</t>
  </si>
  <si>
    <t>в том числе (из графы 17) с применением исключительно дистанционных образовательных технологий</t>
  </si>
  <si>
    <t>Образовательные программы подготовки специалистов среднего звена</t>
  </si>
  <si>
    <t>Образовательные программы подготовки квалифицированных рабочих, служащих</t>
  </si>
  <si>
    <t>численность обучающихся (из графы 5) по программам, реализуемым с использованием сетевой формы - всего</t>
  </si>
  <si>
    <t>1) Подраздел заполняют только организации, имеющие библиотеку (включая библиотеки общежитий) или библиотечный фонд.</t>
  </si>
  <si>
    <r>
      <t xml:space="preserve">из него литература: 
</t>
    </r>
    <r>
      <rPr>
        <b/>
        <sz val="10"/>
        <color rgb="FF000000"/>
        <rFont val="Arial"/>
        <family val="2"/>
        <charset val="204"/>
      </rPr>
      <t>учебная</t>
    </r>
  </si>
  <si>
    <t>3) При заполнении рекомендуется руководствоваться Порядком учета документов, входящих в состав библиотечного фонда, утвержденным приказом Министерства культуры Российской Федерации от 8 октября 2012 г. N 1077.</t>
  </si>
  <si>
    <t>Наличие (укажите код: да-1, нет-2): 
   электронного каталога в библиотеке</t>
  </si>
  <si>
    <t xml:space="preserve"> выдано справок, единиц</t>
  </si>
  <si>
    <t>Число посещений, человек</t>
  </si>
  <si>
    <t>стр.07&lt;=стр.04</t>
  </si>
  <si>
    <t xml:space="preserve"> на конец отчетного года</t>
  </si>
  <si>
    <t>2) Заемные средства (банковские, коммерческие кредиты и др.), представляемые на возвратной основе, в данном подразделе не показываются.</t>
  </si>
  <si>
    <t>3) При невозможности заполнения граф 5 - 8 при помощи прямого счета на основании первичного учета, эти показатели могут быть определены расчетным путем (например, пропорционально числу человеко-часов, отработанных педагогическими работниками за отчетный год по соответствующим образовательным программам).</t>
  </si>
  <si>
    <t>ТСПК (фед.уровень)</t>
  </si>
  <si>
    <t>СГК (фед.уровень)</t>
  </si>
  <si>
    <t>ТСЭК, ТКК (рег.уровень)</t>
  </si>
  <si>
    <r>
      <t xml:space="preserve">(2) </t>
    </r>
    <r>
      <rPr>
        <b/>
        <sz val="11"/>
        <color rgb="FF000000"/>
        <rFont val="Arial"/>
        <family val="2"/>
        <charset val="204"/>
      </rPr>
      <t>РУМЦ</t>
    </r>
    <r>
      <rPr>
        <sz val="11"/>
        <color rgb="FF000000"/>
        <rFont val="Arial"/>
        <family val="2"/>
        <charset val="204"/>
      </rPr>
      <t xml:space="preserve"> - Ресурсный учебно-методический центр в системе среднего профессионального образования, профессионального обучения и дополнительного профессионального образования инвалидов и лиц с ОВЗ.</t>
    </r>
  </si>
  <si>
    <r>
      <t xml:space="preserve">(1) </t>
    </r>
    <r>
      <rPr>
        <b/>
        <sz val="11"/>
        <color rgb="FF000000"/>
        <rFont val="Arial"/>
        <family val="2"/>
        <charset val="204"/>
      </rPr>
      <t>БПОО</t>
    </r>
    <r>
      <rPr>
        <sz val="11"/>
        <color rgb="FF000000"/>
        <rFont val="Arial"/>
        <family val="2"/>
        <charset val="204"/>
      </rPr>
      <t xml:space="preserve"> - Базовая профессиональная образовательная организация, обеспечивающая поддержку региональных систем инклюзивного среднего профессионального образования и профессионального обучения инвалидов и лиц с ОВЗ.</t>
    </r>
  </si>
  <si>
    <t>4) При невозможности распределения по графам 4 и 9 бюджетных ассигнований, поступивших в организацию по разделу "Образование", а также субсидий, выделяемых на выполнение государственного задания, которые направлены на обеспечение полного комплекса мер, связанных с обучением, их следует показывать по графе 4 "Образовательная деятельность" и по соответствующим графам 5 - 8 (если они имеют к ним отношение).</t>
  </si>
  <si>
    <r>
      <t xml:space="preserve">  </t>
    </r>
    <r>
      <rPr>
        <b/>
        <sz val="10"/>
        <color rgb="FF000000"/>
        <rFont val="Arial"/>
        <family val="2"/>
        <charset val="204"/>
      </rPr>
      <t xml:space="preserve"> оплата работ, услуг</t>
    </r>
    <r>
      <rPr>
        <sz val="10"/>
        <color rgb="FF000000"/>
        <rFont val="Arial"/>
        <family val="2"/>
        <charset val="204"/>
      </rPr>
      <t xml:space="preserve"> (сумма строк 07 - 12)</t>
    </r>
  </si>
  <si>
    <r>
      <t xml:space="preserve">в том числе: 
</t>
    </r>
    <r>
      <rPr>
        <b/>
        <sz val="10"/>
        <color rgb="FF000000"/>
        <rFont val="Arial"/>
        <family val="2"/>
        <charset val="204"/>
      </rPr>
      <t>оплата труда и начисления на выплаты по оплате труда</t>
    </r>
    <r>
      <rPr>
        <sz val="10"/>
        <color rgb="FF000000"/>
        <rFont val="Arial"/>
        <family val="2"/>
        <charset val="204"/>
      </rPr>
      <t xml:space="preserve"> (сумма строк 03 - 05)</t>
    </r>
  </si>
  <si>
    <t xml:space="preserve"> в том числе:
      услуги связи</t>
  </si>
  <si>
    <r>
      <rPr>
        <b/>
        <sz val="10"/>
        <color rgb="FF000000"/>
        <rFont val="Arial"/>
        <family val="2"/>
        <charset val="204"/>
      </rPr>
      <t>Расходы</t>
    </r>
    <r>
      <rPr>
        <sz val="10"/>
        <color rgb="FF000000"/>
        <rFont val="Arial"/>
        <family val="2"/>
        <charset val="204"/>
      </rPr>
      <t xml:space="preserve"> (сумма строк 02, 06, 13, 14)</t>
    </r>
  </si>
  <si>
    <r>
      <rPr>
        <b/>
        <sz val="10"/>
        <color rgb="FF000000"/>
        <rFont val="Arial"/>
        <family val="2"/>
        <charset val="204"/>
      </rPr>
      <t>Поступление нефинансовых активов</t>
    </r>
    <r>
      <rPr>
        <sz val="10"/>
        <color rgb="FF000000"/>
        <rFont val="Arial"/>
        <family val="2"/>
        <charset val="204"/>
      </rPr>
      <t xml:space="preserve"> (сумма строк 16 - 19)</t>
    </r>
  </si>
  <si>
    <r>
      <t xml:space="preserve">3.2. Расходы организации </t>
    </r>
    <r>
      <rPr>
        <b/>
        <sz val="11"/>
        <color rgb="FF002060"/>
        <rFont val="Arial"/>
        <family val="2"/>
        <charset val="204"/>
      </rPr>
      <t>(за отчетный год)</t>
    </r>
  </si>
  <si>
    <r>
      <rPr>
        <sz val="10"/>
        <color rgb="FF7030A0"/>
        <rFont val="Arial"/>
        <family val="2"/>
        <charset val="204"/>
      </rPr>
      <t>&lt;2&gt;</t>
    </r>
    <r>
      <rPr>
        <sz val="10"/>
        <color rgb="FF000000"/>
        <rFont val="Arial"/>
        <family val="2"/>
        <charset val="204"/>
      </rPr>
      <t xml:space="preserve"> Средняя численность внешних совместителей исчисляется в соответствии с порядком определения средней численности лиц, работавших неполное рабочее время (т.е. пропорционально фактически отработанному времени).</t>
    </r>
  </si>
  <si>
    <r>
      <rPr>
        <sz val="10"/>
        <color rgb="FF7030A0"/>
        <rFont val="Arial"/>
        <family val="2"/>
        <charset val="204"/>
      </rPr>
      <t>&lt;3&gt;</t>
    </r>
    <r>
      <rPr>
        <sz val="10"/>
        <color rgb="FF000000"/>
        <rFont val="Arial"/>
        <family val="2"/>
        <charset val="204"/>
      </rPr>
      <t xml:space="preserve"> Включая вознаграждение за работу </t>
    </r>
    <r>
      <rPr>
        <b/>
        <sz val="10"/>
        <color rgb="FF000000"/>
        <rFont val="Arial"/>
        <family val="2"/>
        <charset val="204"/>
      </rPr>
      <t>по договорам гражданско-правового характера</t>
    </r>
    <r>
      <rPr>
        <sz val="10"/>
        <color rgb="FF000000"/>
        <rFont val="Arial"/>
        <family val="2"/>
        <charset val="204"/>
      </rPr>
      <t>, заключенным работником списочного состава со своей организацией.</t>
    </r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</si>
  <si>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color rgb="FF000000"/>
        <rFont val="Arial"/>
        <family val="2"/>
        <charset val="204"/>
      </rPr>
      <t xml:space="preserve"> Лица, работающие только по договору гражданско-правового характера, не включаются в графы 4, 7.</t>
    </r>
  </si>
  <si>
    <r>
      <rPr>
        <sz val="10"/>
        <color rgb="FF7030A0"/>
        <rFont val="Arial"/>
        <family val="2"/>
        <charset val="204"/>
      </rPr>
      <t>&lt;1&gt;</t>
    </r>
    <r>
      <rPr>
        <sz val="10"/>
        <color rgb="FF000000"/>
        <rFont val="Arial"/>
        <family val="2"/>
        <charset val="204"/>
      </rPr>
      <t xml:space="preserve"> Порядок расчёта среднесписочной численности работников за отчетный год подробно изложен в Указаниях по заполнению формы ФСН № СПО-2.</t>
    </r>
  </si>
  <si>
    <r>
      <t>Данные о среднесписочной численности и средней численности внешних совместителей (</t>
    </r>
    <r>
      <rPr>
        <b/>
        <sz val="10"/>
        <color rgb="FF000000"/>
        <rFont val="Arial"/>
        <family val="2"/>
        <charset val="204"/>
      </rPr>
      <t>графы 3 и 4</t>
    </r>
    <r>
      <rPr>
        <sz val="10"/>
        <color rgb="FF000000"/>
        <rFont val="Arial"/>
        <family val="2"/>
        <charset val="204"/>
      </rPr>
      <t>), а также о фонде начисленной заработной платы (</t>
    </r>
    <r>
      <rPr>
        <b/>
        <sz val="10"/>
        <color rgb="FF000000"/>
        <rFont val="Arial"/>
        <family val="2"/>
        <charset val="204"/>
      </rPr>
      <t>графы 5 и 7</t>
    </r>
    <r>
      <rPr>
        <sz val="10"/>
        <color rgb="FF000000"/>
        <rFont val="Arial"/>
        <family val="2"/>
        <charset val="204"/>
      </rPr>
      <t xml:space="preserve">) </t>
    </r>
    <r>
      <rPr>
        <b/>
        <sz val="10"/>
        <color rgb="FF000000"/>
        <rFont val="Arial"/>
        <family val="2"/>
        <charset val="204"/>
      </rPr>
      <t>по строке 01</t>
    </r>
    <r>
      <rPr>
        <sz val="10"/>
        <color rgb="FF000000"/>
        <rFont val="Arial"/>
        <family val="2"/>
        <charset val="204"/>
      </rPr>
      <t xml:space="preserve"> должны быть согласованы с соответствующими данными формы № П-4.</t>
    </r>
  </si>
  <si>
    <t>1) Данные приводятся за календарный (отчётный) год.</t>
  </si>
  <si>
    <t>2) Данные приводятся за календарный (отчётный) год.</t>
  </si>
  <si>
    <t>Данные приводятся за календарный (отчётный) год.</t>
  </si>
  <si>
    <r>
      <rPr>
        <b/>
        <u/>
        <sz val="10"/>
        <color rgb="FF002060"/>
        <rFont val="Arial"/>
        <family val="2"/>
        <charset val="204"/>
      </rPr>
      <t>Среднегодовая численность обучающихся</t>
    </r>
    <r>
      <rPr>
        <b/>
        <sz val="10"/>
        <color rgb="FF002060"/>
        <rFont val="Arial"/>
        <family val="2"/>
        <charset val="204"/>
      </rPr>
      <t xml:space="preserve">, человек: </t>
    </r>
    <r>
      <rPr>
        <sz val="10"/>
        <color rgb="FF000000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  <charset val="204"/>
      </rPr>
      <t>Получающих стипендии</t>
    </r>
  </si>
  <si>
    <r>
      <rPr>
        <b/>
        <u/>
        <sz val="10"/>
        <color rgb="FF002060"/>
        <rFont val="Arial"/>
        <family val="2"/>
        <charset val="204"/>
      </rPr>
      <t>Расходы организации</t>
    </r>
    <r>
      <rPr>
        <b/>
        <sz val="10"/>
        <color rgb="FF002060"/>
        <rFont val="Arial"/>
        <family val="2"/>
        <charset val="204"/>
      </rPr>
      <t>, тыс. руб.:</t>
    </r>
    <r>
      <rPr>
        <sz val="10"/>
        <color rgb="FF000000"/>
        <rFont val="Arial"/>
        <family val="2"/>
        <charset val="204"/>
      </rPr>
      <t xml:space="preserve">
</t>
    </r>
    <r>
      <rPr>
        <b/>
        <sz val="10"/>
        <color rgb="FF000000"/>
        <rFont val="Arial"/>
        <family val="2"/>
        <charset val="204"/>
      </rPr>
      <t>На выплату стипендий</t>
    </r>
    <r>
      <rPr>
        <sz val="10"/>
        <color rgb="FF000000"/>
        <rFont val="Arial"/>
        <family val="2"/>
        <charset val="204"/>
      </rPr>
      <t xml:space="preserve"> (сумма строк 02 – 07)</t>
    </r>
  </si>
  <si>
    <r>
      <t xml:space="preserve">больше или равна  
</t>
    </r>
    <r>
      <rPr>
        <b/>
        <sz val="9"/>
        <rFont val="Arial"/>
        <family val="2"/>
        <charset val="204"/>
      </rPr>
      <t xml:space="preserve">п.3.4 стр.09 гр.5
</t>
    </r>
    <r>
      <rPr>
        <sz val="9"/>
        <rFont val="Arial"/>
        <family val="2"/>
        <charset val="204"/>
      </rPr>
      <t>и</t>
    </r>
    <r>
      <rPr>
        <b/>
        <sz val="9"/>
        <rFont val="Arial"/>
        <family val="2"/>
        <charset val="204"/>
      </rPr>
      <t xml:space="preserve">
п.3.4 стр.16 гр.5</t>
    </r>
  </si>
  <si>
    <r>
      <t xml:space="preserve">больше или равна 
</t>
    </r>
    <r>
      <rPr>
        <b/>
        <sz val="9"/>
        <rFont val="Arial"/>
        <family val="2"/>
        <charset val="204"/>
      </rPr>
      <t xml:space="preserve">п.3.4 стр.09 гр.7
</t>
    </r>
    <r>
      <rPr>
        <sz val="9"/>
        <rFont val="Arial"/>
        <family val="2"/>
        <charset val="204"/>
      </rPr>
      <t>и</t>
    </r>
    <r>
      <rPr>
        <b/>
        <sz val="9"/>
        <rFont val="Arial"/>
        <family val="2"/>
        <charset val="204"/>
      </rPr>
      <t xml:space="preserve">
п.3.4 стр.16 гр.7</t>
    </r>
  </si>
  <si>
    <t>приведенная к очной форме обучения  (с одним десятичным знаком)</t>
  </si>
  <si>
    <t>расчетная численность  (с одним десятичным знаком)</t>
  </si>
  <si>
    <t>ПФМ-1</t>
  </si>
  <si>
    <t>ПФМ-3</t>
  </si>
  <si>
    <t>Показатели из СПО-2, влияющие на результаты федеральных мониторингов (ПФМ):</t>
  </si>
  <si>
    <t>ПФМ-4</t>
  </si>
  <si>
    <t>ПФМ-7</t>
  </si>
  <si>
    <r>
      <rPr>
        <b/>
        <sz val="11"/>
        <color rgb="FF7030A0"/>
        <rFont val="Arial"/>
        <family val="2"/>
        <charset val="204"/>
      </rPr>
      <t>ПФМ-5:</t>
    </r>
    <r>
      <rPr>
        <sz val="11"/>
        <color rgb="FF000000"/>
        <rFont val="Arial"/>
        <family val="2"/>
        <charset val="204"/>
      </rPr>
      <t xml:space="preserve"> Доход образовательной организации от образовательной деятельности по реализации образовательных программ среднего профессионального образования, в расчете на одного студента (приведенного контингента обучающихся по образовательным программам среднего профессионального образования).</t>
    </r>
  </si>
  <si>
    <r>
      <t xml:space="preserve">в том числе средства: 
</t>
    </r>
    <r>
      <rPr>
        <b/>
        <sz val="10"/>
        <color rgb="FF000000"/>
        <rFont val="Arial"/>
        <family val="2"/>
        <charset val="204"/>
      </rPr>
      <t>бюджетов всех уровней (субсидий) - всего</t>
    </r>
    <r>
      <rPr>
        <sz val="10"/>
        <color rgb="FF000000"/>
        <rFont val="Arial"/>
        <family val="2"/>
        <charset val="204"/>
      </rPr>
      <t xml:space="preserve"> (сумма строк 03-05)</t>
    </r>
  </si>
  <si>
    <r>
      <rPr>
        <b/>
        <sz val="10"/>
        <color rgb="FF000000"/>
        <rFont val="Arial"/>
        <family val="2"/>
        <charset val="204"/>
      </rPr>
      <t xml:space="preserve">Объем поступивших средств </t>
    </r>
    <r>
      <rPr>
        <sz val="10"/>
        <color rgb="FF000000"/>
        <rFont val="Arial"/>
        <family val="2"/>
        <charset val="204"/>
      </rPr>
      <t>(за отчетный год) - всего (сумма строк 02, 06, 07, 08, 09)</t>
    </r>
  </si>
  <si>
    <t>ПФМ-8</t>
  </si>
  <si>
    <r>
      <rPr>
        <b/>
        <sz val="11"/>
        <color rgb="FF7030A0"/>
        <rFont val="Arial"/>
        <family val="2"/>
        <charset val="204"/>
      </rPr>
      <t>ПФМ-8:</t>
    </r>
    <r>
      <rPr>
        <sz val="11"/>
        <color rgb="FF000000"/>
        <rFont val="Arial"/>
        <family val="2"/>
        <charset val="204"/>
      </rPr>
      <t xml:space="preserve"> Доля поступивших средств бюджета субъекта Российской Федерации и местного бюджета в общих доходах образовательной организации.</t>
    </r>
  </si>
  <si>
    <r>
      <rPr>
        <b/>
        <sz val="11"/>
        <color rgb="FF7030A0"/>
        <rFont val="Arial"/>
        <family val="2"/>
        <charset val="204"/>
      </rPr>
      <t>ПФМ-6.1:</t>
    </r>
    <r>
      <rPr>
        <sz val="11"/>
        <color rgb="FF000000"/>
        <rFont val="Arial"/>
        <family val="2"/>
        <charset val="204"/>
      </rPr>
      <t xml:space="preserve"> Доход образовательной организации от образовательной деятельности по реализации образовательных программ среднего профессионального образования (кроме средств бюджетов всех уровней бюджетной системы Российской Федерации) в расчете на одного педагогического работника.</t>
    </r>
  </si>
  <si>
    <r>
      <rPr>
        <b/>
        <sz val="11"/>
        <color rgb="FF7030A0"/>
        <rFont val="Arial"/>
        <family val="2"/>
        <charset val="204"/>
      </rPr>
      <t>ПФМ-6.2:</t>
    </r>
    <r>
      <rPr>
        <sz val="11"/>
        <color rgb="FF000000"/>
        <rFont val="Arial"/>
        <family val="2"/>
        <charset val="204"/>
      </rPr>
      <t xml:space="preserve"> Доля доходов от образовательной деятельности за исключением средств бюджетов всех уровней бюджетной системы Российской Федерации в общих доходах от образовательной деятельности образовательной организации.</t>
    </r>
  </si>
  <si>
    <t>ПФМ-5,6.2</t>
  </si>
  <si>
    <r>
      <rPr>
        <b/>
        <sz val="11"/>
        <color rgb="FF7030A0"/>
        <rFont val="Arial"/>
        <family val="2"/>
        <charset val="204"/>
      </rPr>
      <t>ПФМ-10:</t>
    </r>
    <r>
      <rPr>
        <sz val="11"/>
        <color rgb="FF000000"/>
        <rFont val="Arial"/>
        <family val="2"/>
        <charset val="204"/>
      </rPr>
      <t xml:space="preserve"> Отношение заработной платы педагогических работников образовательной организации к средней заработной плате по экономике региона в организациях, у индивидуальных предпринимателей и физ. лиц (среднемесячный доход от трудовой деятельности) в субъекте Российской Федерации, выраженное в процентах.</t>
    </r>
  </si>
  <si>
    <t>ПФМ-10</t>
  </si>
  <si>
    <t>ПФМ-11</t>
  </si>
  <si>
    <t>ПФМ-11,12</t>
  </si>
  <si>
    <r>
      <rPr>
        <b/>
        <sz val="11"/>
        <color rgb="FF7030A0"/>
        <rFont val="Arial"/>
        <family val="2"/>
        <charset val="204"/>
      </rPr>
      <t>ПФМ-11:</t>
    </r>
    <r>
      <rPr>
        <sz val="11"/>
        <color rgb="FF000000"/>
        <rFont val="Arial"/>
        <family val="2"/>
        <charset val="204"/>
      </rPr>
      <t xml:space="preserve"> Объем средств, направленных на выплату всех видов стипендии (за исключением государственной социальной стипендии) в расчете на одного студента, получающего стипендию, обучающегося по образовательной программе среднего профессионального образования.</t>
    </r>
  </si>
  <si>
    <r>
      <rPr>
        <b/>
        <sz val="11"/>
        <color rgb="FF7030A0"/>
        <rFont val="Arial"/>
        <family val="2"/>
        <charset val="204"/>
      </rPr>
      <t>ПФМ-12:</t>
    </r>
    <r>
      <rPr>
        <sz val="11"/>
        <color rgb="FF000000"/>
        <rFont val="Arial"/>
        <family val="2"/>
        <charset val="204"/>
      </rPr>
      <t xml:space="preserve"> Объем средств, направленных на выплату государственной академической стипендии в расчете на одного студента, получающего государственную академическую стипендию, обучающегося по образовательной программе среднего профессионального образования.</t>
    </r>
  </si>
  <si>
    <t>ПФМ-6.1,6.2,6.3</t>
  </si>
  <si>
    <r>
      <rPr>
        <b/>
        <sz val="11"/>
        <color rgb="FF7030A0"/>
        <rFont val="Arial"/>
        <family val="2"/>
        <charset val="204"/>
      </rPr>
      <t>ПФМ-6.3:</t>
    </r>
    <r>
      <rPr>
        <sz val="11"/>
        <color rgb="FF000000"/>
        <rFont val="Arial"/>
        <family val="2"/>
        <charset val="204"/>
      </rPr>
      <t xml:space="preserve"> Объем поступивших средств (за исключением бюджетных ассигнований бюджетной системы Российской Федерации) от образовательной деятельности по реализации образовательных программ среднего профессионального образования в расчете на одного студента среднегодовой численности обучающихся по образовательным программам среднего профессионального образования по договорам об оказании платных образовательных услуг, деленный на 12, отнесенный к средней заработной плате по экономике региона.</t>
    </r>
  </si>
  <si>
    <t>ПФМ-2.1</t>
  </si>
  <si>
    <t>ПФМ-2.2</t>
  </si>
  <si>
    <r>
      <rPr>
        <b/>
        <sz val="11"/>
        <color rgb="FF7030A0"/>
        <rFont val="Arial"/>
        <family val="2"/>
        <charset val="204"/>
      </rPr>
      <t>ПФМ-13:</t>
    </r>
    <r>
      <rPr>
        <sz val="11"/>
        <color rgb="FF000000"/>
        <rFont val="Arial"/>
        <family val="2"/>
        <charset val="204"/>
      </rPr>
      <t xml:space="preserve"> Удельный вес численности студентов, обучающихся по образовательным программам среднего профессионального образования по очной форме обучения, получающих государственную академическую стипендию, в общей численности студентов, обучающихся по образовательным программам среднего профессионального образования по очной форме обучения.</t>
    </r>
  </si>
  <si>
    <t>ПФМ-11,12,13</t>
  </si>
  <si>
    <t>ПФМ-14</t>
  </si>
  <si>
    <r>
      <rPr>
        <b/>
        <sz val="11"/>
        <color rgb="FF7030A0"/>
        <rFont val="Arial"/>
        <family val="2"/>
        <charset val="204"/>
      </rPr>
      <t>ПФМ-14:</t>
    </r>
    <r>
      <rPr>
        <sz val="11"/>
        <color rgb="FF000000"/>
        <rFont val="Arial"/>
        <family val="2"/>
        <charset val="204"/>
      </rPr>
      <t xml:space="preserve"> Удельный вес численности студентов, обучающихся по образовательным программам среднего профессионального образования по очной форме обучения, получающих государственную социальную стипендию, в общей численности студентов, обучающихся по образовательным программам среднего профессионального образования по очной форме обучения.</t>
    </r>
  </si>
  <si>
    <t>ПФМ-9.2</t>
  </si>
  <si>
    <r>
      <rPr>
        <b/>
        <sz val="11"/>
        <color rgb="FF7030A0"/>
        <rFont val="Arial"/>
        <family val="2"/>
        <charset val="204"/>
      </rPr>
      <t xml:space="preserve">ПФМ-9.2: </t>
    </r>
    <r>
      <rPr>
        <sz val="11"/>
        <color rgb="FF000000"/>
        <rFont val="Arial"/>
        <family val="2"/>
        <charset val="204"/>
      </rPr>
      <t>Доля объема доходов от образовательной деятельности, которые получены профессиональными образовательными организациями от организаций и предприятий, за отчетный период в объеме доходов из всех источников профессиональных образовательных организаций за отчетный период.</t>
    </r>
  </si>
  <si>
    <t>ПФМ-9.1</t>
  </si>
  <si>
    <r>
      <rPr>
        <b/>
        <sz val="11"/>
        <color rgb="FF7030A0"/>
        <rFont val="Arial"/>
        <family val="2"/>
        <charset val="204"/>
      </rPr>
      <t xml:space="preserve">ПФМ-9.1: </t>
    </r>
    <r>
      <rPr>
        <sz val="11"/>
        <color rgb="FF000000"/>
        <rFont val="Arial"/>
        <family val="2"/>
        <charset val="204"/>
      </rPr>
      <t>Доля доходов образовательной организации от образовательной деятельности в общих доходах образовательной организации.</t>
    </r>
  </si>
  <si>
    <r>
      <rPr>
        <b/>
        <sz val="11"/>
        <color rgb="FF7030A0"/>
        <rFont val="Arial"/>
        <family val="2"/>
        <charset val="204"/>
      </rPr>
      <t>ПФМ-7:</t>
    </r>
    <r>
      <rPr>
        <sz val="11"/>
        <color rgb="FF000000"/>
        <rFont val="Arial"/>
        <family val="2"/>
        <charset val="204"/>
      </rPr>
      <t xml:space="preserve"> Доля доходов за исключением средств бюджетов всех уровней бюджетной системы Российской Федерации в общих доходах образовательной организации (доля внебюджетных средств в общем объёме финансирования профессиональной образовательной организации).</t>
    </r>
  </si>
  <si>
    <t>ПФМ-7,8,9.1,9.2</t>
  </si>
  <si>
    <t>в том числе 
не старше 5 лет</t>
  </si>
  <si>
    <t>Увеличение полной учетной стоимости за отчетный год (поступление) за счет</t>
  </si>
  <si>
    <t>Уменьшение полной учетной стоимости за отчетный год (выбытие) за счет</t>
  </si>
  <si>
    <t>А</t>
  </si>
  <si>
    <t>Б</t>
  </si>
  <si>
    <t>сооружения</t>
  </si>
  <si>
    <t>прочие машины и оборудование, включая хозяйственный инвентарь</t>
  </si>
  <si>
    <t>растительного происхождения</t>
  </si>
  <si>
    <t>разведка недр и оценка запасов полезных ископаемых, включая произведенные нематериальные поисковые активы</t>
  </si>
  <si>
    <t>программное обеспечение</t>
  </si>
  <si>
    <t>базы данных</t>
  </si>
  <si>
    <t>оригиналы произведений развлекательного жанра, литературы и искусства</t>
  </si>
  <si>
    <t>другие, не перечисленные выше, виды основных фондов</t>
  </si>
  <si>
    <t>расходы на передачу прав собственности на непроизведенные активы</t>
  </si>
  <si>
    <t>в том числе: животного происхождения (кроме скота, выращиваемого на убой)</t>
  </si>
  <si>
    <t>требует капитального ремонта 
(да - 1; нет - 2)</t>
  </si>
  <si>
    <t>находится в аварийном состоянии 
(да - 1; нет - 2)</t>
  </si>
  <si>
    <t>Здание:</t>
  </si>
  <si>
    <t>оборудовано системой видеонаблюдения (да - 1; нет - 2)</t>
  </si>
  <si>
    <t>имеет охрану (да - 1; нет - 2)</t>
  </si>
  <si>
    <t>доступно для маломобильных групп населения (да - 1; нет - 2)</t>
  </si>
  <si>
    <r>
      <rPr>
        <b/>
        <sz val="10"/>
        <color rgb="FFFF0000"/>
        <rFont val="Arial"/>
        <family val="2"/>
        <charset val="204"/>
      </rPr>
      <t>Кроме того, часть здания (помещения)</t>
    </r>
    <r>
      <rPr>
        <b/>
        <sz val="10"/>
        <rFont val="Arial"/>
        <family val="2"/>
        <charset val="204"/>
      </rPr>
      <t>:</t>
    </r>
  </si>
  <si>
    <r>
      <rPr>
        <b/>
        <sz val="10"/>
        <rFont val="Arial"/>
        <family val="2"/>
        <charset val="204"/>
      </rPr>
      <t>1)</t>
    </r>
    <r>
      <rPr>
        <b/>
        <sz val="10"/>
        <color rgb="FF002060"/>
        <rFont val="Arial"/>
        <family val="2"/>
        <charset val="204"/>
      </rPr>
      <t xml:space="preserve"> Раздел заполняется по состоянию на конец отчетного года.</t>
    </r>
  </si>
  <si>
    <r>
      <t>5) В</t>
    </r>
    <r>
      <rPr>
        <b/>
        <sz val="10"/>
        <color theme="1"/>
        <rFont val="Arial"/>
        <family val="2"/>
        <charset val="204"/>
      </rPr>
      <t xml:space="preserve"> графе 11</t>
    </r>
    <r>
      <rPr>
        <sz val="10"/>
        <color theme="1"/>
        <rFont val="Arial"/>
        <family val="2"/>
        <charset val="204"/>
      </rPr>
      <t xml:space="preserve"> указывается интервал максимальной скорости доступа к Интернету по самому быстродействующему из используемых в здании видов подключения к Интернету (код с 1 по 8):
ниже 256 Кбит/сек - </t>
    </r>
    <r>
      <rPr>
        <sz val="10"/>
        <color rgb="FF7030A0"/>
        <rFont val="Arial"/>
        <family val="2"/>
        <charset val="204"/>
      </rPr>
      <t>код 1</t>
    </r>
    <r>
      <rPr>
        <sz val="10"/>
        <color theme="1"/>
        <rFont val="Arial"/>
        <family val="2"/>
        <charset val="204"/>
      </rPr>
      <t xml:space="preserve">;
256 - 511 Кбит/сек - </t>
    </r>
    <r>
      <rPr>
        <sz val="10"/>
        <color rgb="FF7030A0"/>
        <rFont val="Arial"/>
        <family val="2"/>
        <charset val="204"/>
      </rPr>
      <t>код 2</t>
    </r>
    <r>
      <rPr>
        <sz val="10"/>
        <color theme="1"/>
        <rFont val="Arial"/>
        <family val="2"/>
        <charset val="204"/>
      </rPr>
      <t xml:space="preserve">;
512 Кбит/сек - 999 Кбит/сек - </t>
    </r>
    <r>
      <rPr>
        <sz val="10"/>
        <color rgb="FF7030A0"/>
        <rFont val="Arial"/>
        <family val="2"/>
        <charset val="204"/>
      </rPr>
      <t>код 3</t>
    </r>
    <r>
      <rPr>
        <sz val="10"/>
        <color theme="1"/>
        <rFont val="Arial"/>
        <family val="2"/>
        <charset val="204"/>
      </rPr>
      <t xml:space="preserve">;
1.0 - 1.9 Мбит/сек - </t>
    </r>
    <r>
      <rPr>
        <sz val="10"/>
        <color rgb="FF7030A0"/>
        <rFont val="Arial"/>
        <family val="2"/>
        <charset val="204"/>
      </rPr>
      <t>код 4</t>
    </r>
    <r>
      <rPr>
        <sz val="10"/>
        <color theme="1"/>
        <rFont val="Arial"/>
        <family val="2"/>
        <charset val="204"/>
      </rPr>
      <t xml:space="preserve">;
2.0 - 29.9 Мбит/сек - </t>
    </r>
    <r>
      <rPr>
        <sz val="10"/>
        <color rgb="FF7030A0"/>
        <rFont val="Arial"/>
        <family val="2"/>
        <charset val="204"/>
      </rPr>
      <t>код 5</t>
    </r>
    <r>
      <rPr>
        <sz val="10"/>
        <color theme="1"/>
        <rFont val="Arial"/>
        <family val="2"/>
        <charset val="204"/>
      </rPr>
      <t xml:space="preserve">;
30.0 - 49.9 Мбит/сек - </t>
    </r>
    <r>
      <rPr>
        <sz val="10"/>
        <color rgb="FF7030A0"/>
        <rFont val="Arial"/>
        <family val="2"/>
        <charset val="204"/>
      </rPr>
      <t>код 6</t>
    </r>
    <r>
      <rPr>
        <sz val="10"/>
        <color theme="1"/>
        <rFont val="Arial"/>
        <family val="2"/>
        <charset val="204"/>
      </rPr>
      <t xml:space="preserve">;
50.0 - 99.9 Мбит/сек - </t>
    </r>
    <r>
      <rPr>
        <sz val="10"/>
        <color rgb="FF7030A0"/>
        <rFont val="Arial"/>
        <family val="2"/>
        <charset val="204"/>
      </rPr>
      <t>код 7</t>
    </r>
    <r>
      <rPr>
        <sz val="10"/>
        <color theme="1"/>
        <rFont val="Arial"/>
        <family val="2"/>
        <charset val="204"/>
      </rPr>
      <t xml:space="preserve">;
100 Мбит/сек и выше - </t>
    </r>
    <r>
      <rPr>
        <sz val="10"/>
        <color rgb="FF7030A0"/>
        <rFont val="Arial"/>
        <family val="2"/>
        <charset val="204"/>
      </rPr>
      <t>код 8</t>
    </r>
    <r>
      <rPr>
        <sz val="10"/>
        <color theme="1"/>
        <rFont val="Arial"/>
        <family val="2"/>
        <charset val="204"/>
      </rPr>
      <t xml:space="preserve">.
Если в здании отсутствует подключение к сети Интернет, то указывается </t>
    </r>
    <r>
      <rPr>
        <sz val="10"/>
        <color rgb="FF7030A0"/>
        <rFont val="Arial"/>
        <family val="2"/>
        <charset val="204"/>
      </rPr>
      <t>код 9</t>
    </r>
    <r>
      <rPr>
        <sz val="10"/>
        <color theme="1"/>
        <rFont val="Arial"/>
        <family val="2"/>
        <charset val="204"/>
      </rPr>
      <t xml:space="preserve">.
</t>
    </r>
    <r>
      <rPr>
        <sz val="10"/>
        <color rgb="FFFF0000"/>
        <rFont val="Arial"/>
        <family val="2"/>
        <charset val="204"/>
      </rPr>
      <t>!!!</t>
    </r>
    <r>
      <rPr>
        <sz val="10"/>
        <color theme="1"/>
        <rFont val="Arial"/>
        <family val="2"/>
        <charset val="204"/>
      </rPr>
      <t xml:space="preserve"> При заполнении показателя </t>
    </r>
    <r>
      <rPr>
        <sz val="10"/>
        <color rgb="FFFF0000"/>
        <rFont val="Arial"/>
        <family val="2"/>
        <charset val="204"/>
      </rPr>
      <t>следует руководствоваться техническими условиями доступа к Интернету, определенными договором на подключение здания к этой сети.</t>
    </r>
  </si>
  <si>
    <t>Из графы 3 площадь, по форме владения, пользования</t>
  </si>
  <si>
    <t>Наличие на веб-сайте следующей информации: 
     о реализуемых образовательных программах</t>
  </si>
  <si>
    <t>Веб-сайт в Интернете адаптирован с учетом особенностей и потребностей лиц с ограниченными возможностями здоровья и инвалидов</t>
  </si>
  <si>
    <r>
      <rPr>
        <b/>
        <sz val="10"/>
        <color rgb="FF000000"/>
        <rFont val="Arial"/>
        <family val="2"/>
        <charset val="204"/>
      </rPr>
      <t xml:space="preserve">Из строки 01: </t>
    </r>
    <r>
      <rPr>
        <sz val="10"/>
        <color rgb="FF000000"/>
        <rFont val="Arial"/>
        <family val="2"/>
        <charset val="204"/>
      </rPr>
      <t xml:space="preserve">
   печатные издания</t>
    </r>
  </si>
  <si>
    <r>
      <t xml:space="preserve">Справка 3. </t>
    </r>
    <r>
      <rPr>
        <sz val="10"/>
        <color rgb="FF000000"/>
        <rFont val="Arial"/>
        <family val="2"/>
        <charset val="204"/>
      </rPr>
      <t>Наличие программы энергосбережения в организации 
(код: да - 1, нет - 2)</t>
    </r>
  </si>
  <si>
    <r>
      <t xml:space="preserve">в том числе: 
 </t>
    </r>
    <r>
      <rPr>
        <b/>
        <sz val="10"/>
        <color rgb="FF000000"/>
        <rFont val="Arial"/>
        <family val="2"/>
        <charset val="204"/>
      </rPr>
      <t xml:space="preserve">  здания и сооружения</t>
    </r>
  </si>
  <si>
    <r>
      <rPr>
        <b/>
        <sz val="10"/>
        <color rgb="FF7030A0"/>
        <rFont val="Arial"/>
        <family val="2"/>
        <charset val="204"/>
      </rPr>
      <t xml:space="preserve">О </t>
    </r>
    <r>
      <rPr>
        <sz val="10"/>
        <color rgb="FF7030A0"/>
        <rFont val="Arial"/>
        <family val="2"/>
        <charset val="204"/>
      </rPr>
      <t>+ 0,25*</t>
    </r>
    <r>
      <rPr>
        <b/>
        <sz val="10"/>
        <color rgb="FF7030A0"/>
        <rFont val="Arial"/>
        <family val="2"/>
        <charset val="204"/>
      </rPr>
      <t>ОЗ</t>
    </r>
    <r>
      <rPr>
        <sz val="10"/>
        <color rgb="FF7030A0"/>
        <rFont val="Arial"/>
        <family val="2"/>
        <charset val="204"/>
      </rPr>
      <t>+ 0,1*</t>
    </r>
    <r>
      <rPr>
        <b/>
        <sz val="10"/>
        <color rgb="FF7030A0"/>
        <rFont val="Arial"/>
        <family val="2"/>
        <charset val="204"/>
      </rPr>
      <t>З</t>
    </r>
  </si>
  <si>
    <r>
      <t>(</t>
    </r>
    <r>
      <rPr>
        <b/>
        <sz val="10"/>
        <color rgb="FF7030A0"/>
        <rFont val="Arial"/>
        <family val="2"/>
        <charset val="204"/>
      </rPr>
      <t>О</t>
    </r>
    <r>
      <rPr>
        <sz val="10"/>
        <color rgb="FF7030A0"/>
        <rFont val="Arial"/>
        <family val="2"/>
        <charset val="204"/>
      </rPr>
      <t xml:space="preserve"> + 0,1*</t>
    </r>
    <r>
      <rPr>
        <b/>
        <sz val="10"/>
        <color rgb="FF7030A0"/>
        <rFont val="Arial"/>
        <family val="2"/>
        <charset val="204"/>
      </rPr>
      <t>З</t>
    </r>
    <r>
      <rPr>
        <sz val="10"/>
        <color rgb="FF7030A0"/>
        <rFont val="Arial"/>
        <family val="2"/>
        <charset val="204"/>
      </rPr>
      <t>)*0,9</t>
    </r>
  </si>
  <si>
    <r>
      <rPr>
        <b/>
        <sz val="9"/>
        <color rgb="FF7030A0"/>
        <rFont val="Arial"/>
        <family val="2"/>
        <charset val="204"/>
      </rPr>
      <t>О</t>
    </r>
    <r>
      <rPr>
        <sz val="9"/>
        <color rgb="FF7030A0"/>
        <rFont val="Arial"/>
        <family val="2"/>
        <charset val="204"/>
      </rPr>
      <t xml:space="preserve"> - численность студентов программ СПО очной формы обучения (</t>
    </r>
    <r>
      <rPr>
        <u/>
        <sz val="9"/>
        <color rgb="FF7030A0"/>
        <rFont val="Arial"/>
        <family val="2"/>
        <charset val="204"/>
      </rPr>
      <t>на конец отчетного года</t>
    </r>
    <r>
      <rPr>
        <sz val="9"/>
        <color rgb="FF7030A0"/>
        <rFont val="Arial"/>
        <family val="2"/>
        <charset val="204"/>
      </rPr>
      <t xml:space="preserve">);
</t>
    </r>
    <r>
      <rPr>
        <b/>
        <sz val="9"/>
        <color rgb="FF7030A0"/>
        <rFont val="Arial"/>
        <family val="2"/>
        <charset val="204"/>
      </rPr>
      <t>ОЗ</t>
    </r>
    <r>
      <rPr>
        <sz val="9"/>
        <color rgb="FF7030A0"/>
        <rFont val="Arial"/>
        <family val="2"/>
        <charset val="204"/>
      </rPr>
      <t xml:space="preserve"> - численность студентов программ СПО очно-заочной формы обучения (</t>
    </r>
    <r>
      <rPr>
        <u/>
        <sz val="9"/>
        <color rgb="FF7030A0"/>
        <rFont val="Arial"/>
        <family val="2"/>
        <charset val="204"/>
      </rPr>
      <t>на конец отчетного года</t>
    </r>
    <r>
      <rPr>
        <sz val="9"/>
        <color rgb="FF7030A0"/>
        <rFont val="Arial"/>
        <family val="2"/>
        <charset val="204"/>
      </rPr>
      <t xml:space="preserve">);
</t>
    </r>
    <r>
      <rPr>
        <b/>
        <sz val="9"/>
        <color rgb="FF7030A0"/>
        <rFont val="Arial"/>
        <family val="2"/>
        <charset val="204"/>
      </rPr>
      <t>З</t>
    </r>
    <r>
      <rPr>
        <sz val="9"/>
        <color rgb="FF7030A0"/>
        <rFont val="Arial"/>
        <family val="2"/>
        <charset val="204"/>
      </rPr>
      <t xml:space="preserve"> - численность студентов программ СПО заочной формы обучения (</t>
    </r>
    <r>
      <rPr>
        <u/>
        <sz val="9"/>
        <color rgb="FF7030A0"/>
        <rFont val="Arial"/>
        <family val="2"/>
        <charset val="204"/>
      </rPr>
      <t>на конец отчетного года</t>
    </r>
    <r>
      <rPr>
        <sz val="9"/>
        <color rgb="FF7030A0"/>
        <rFont val="Arial"/>
        <family val="2"/>
        <charset val="204"/>
      </rPr>
      <t>).</t>
    </r>
  </si>
  <si>
    <t>Наличие, движение и состав основных фондов, тысяча рублей</t>
  </si>
  <si>
    <t>N строки</t>
  </si>
  <si>
    <t>Наличие на конец года по полной учетной стоимости с учетом изменения за счет доведения стоимости активов до справедливой и кадастровой стоимости</t>
  </si>
  <si>
    <t>Наличие на конец года по остаточной балансовой стоимости с учетом изменения за счет доведения стоимости активов до справедливой и кадастровой стоимости</t>
  </si>
  <si>
    <t>Учетный износ по ликвидированным основным фондам, начисленный за все время эксплуатации</t>
  </si>
  <si>
    <t>ликвидации основных фондов (означающей физическую ликвидацию, реализацию в целях физической ликвидации)</t>
  </si>
  <si>
    <t>из них - вследствие потерь от стихийных бедствий, техногенных катастроф, автокатастроф, пожаров, военных действий и тому подобного</t>
  </si>
  <si>
    <t>выбытия по прочим причинам (продажи на вторичном рынке, передачи на баланс другой организации тому подобного)</t>
  </si>
  <si>
    <t>прочего поступления (приобретения на вторичном рынке, получения от другой организации и тому подобного)</t>
  </si>
  <si>
    <t>в том числе информационное, компьютерное и телекоммуникационное оборудование</t>
  </si>
  <si>
    <t>транспортные средства</t>
  </si>
  <si>
    <t>из них рабочий и продуктивный скот</t>
  </si>
  <si>
    <t>--------------------------------</t>
  </si>
  <si>
    <t>&lt;1&gt; Достройка, модернизация, реконструкция имеющихся объектов основных фондов отражается независимо от величины произведенных затрат.</t>
  </si>
  <si>
    <t>&lt;3&gt; 1 - по текущей рыночной стоимости; 2 - по полной учетной стоимости, существовавшей у предыдущего владельца (с передачей накопленного износа); 3 - по остаточной балансовой стоимости, существовавшей у предыдущего владельца; 4 - нет прочего поступления.</t>
  </si>
  <si>
    <r>
      <t>Начисленный за отчетный год учетный износ основных фондов (амортизация и износ, отражаемые в бухгалтерском учете и отчетности, в том числе износ, отражаемый некоммерческими организациями на забалансовых счетах) </t>
    </r>
    <r>
      <rPr>
        <u/>
        <sz val="8"/>
        <color rgb="FF1A0DAB"/>
        <rFont val="Arial"/>
        <family val="2"/>
        <charset val="204"/>
      </rPr>
      <t>&lt;2&gt;</t>
    </r>
  </si>
  <si>
    <r>
      <t>По какой стоимости преимущественно учтено в </t>
    </r>
    <r>
      <rPr>
        <u/>
        <sz val="8"/>
        <color rgb="FF1A0DAB"/>
        <rFont val="Arial"/>
        <family val="2"/>
        <charset val="204"/>
      </rPr>
      <t>графе 5</t>
    </r>
    <r>
      <rPr>
        <sz val="8"/>
        <color theme="1"/>
        <rFont val="Arial"/>
        <family val="2"/>
        <charset val="204"/>
      </rPr>
      <t> прочее поступление основных фондов: 1, 2, 3, 4 </t>
    </r>
    <r>
      <rPr>
        <u/>
        <sz val="8"/>
        <color rgb="FF1A0DAB"/>
        <rFont val="Arial"/>
        <family val="2"/>
        <charset val="204"/>
      </rPr>
      <t>&lt;3&gt;</t>
    </r>
  </si>
  <si>
    <r>
      <t>создания новой стоимости (ввода в действие новых основных фондов, модернизации, реконструкции) </t>
    </r>
    <r>
      <rPr>
        <u/>
        <sz val="8"/>
        <color rgb="FF1A0DAB"/>
        <rFont val="Arial"/>
        <family val="2"/>
        <charset val="204"/>
      </rPr>
      <t>&lt;1&gt;</t>
    </r>
  </si>
  <si>
    <r>
      <t>&lt;2&gt; Амортизация и износ, накопленные к концу отчетного года за весь период эксплуатации объекта основных фондов, в </t>
    </r>
    <r>
      <rPr>
        <u/>
        <sz val="8"/>
        <color rgb="FF1A0DAB"/>
        <rFont val="Arial"/>
        <family val="2"/>
        <charset val="204"/>
      </rPr>
      <t>графе</t>
    </r>
    <r>
      <rPr>
        <sz val="8"/>
        <color rgb="FF000000"/>
        <rFont val="Arial"/>
        <family val="2"/>
        <charset val="204"/>
      </rPr>
      <t> не отражаются.</t>
    </r>
  </si>
  <si>
    <t>из них жилые</t>
  </si>
  <si>
    <t>в том числе:
научные исследования и разработки</t>
  </si>
  <si>
    <r>
      <rPr>
        <b/>
        <sz val="8"/>
        <color theme="1"/>
        <rFont val="Arial"/>
        <family val="2"/>
        <charset val="204"/>
      </rPr>
      <t>объекты, относящиеся к интеллектуальной собственности и продуктам интеллектуальной деятельности</t>
    </r>
    <r>
      <rPr>
        <sz val="8"/>
        <color theme="1"/>
        <rFont val="Arial"/>
        <family val="2"/>
        <charset val="204"/>
      </rPr>
      <t xml:space="preserve"> (сумма </t>
    </r>
    <r>
      <rPr>
        <u/>
        <sz val="8"/>
        <color rgb="FF1A0DAB"/>
        <rFont val="Arial"/>
        <family val="2"/>
        <charset val="204"/>
      </rPr>
      <t>строк 131</t>
    </r>
    <r>
      <rPr>
        <sz val="8"/>
        <color theme="1"/>
        <rFont val="Arial"/>
        <family val="2"/>
        <charset val="204"/>
      </rPr>
      <t>, </t>
    </r>
    <r>
      <rPr>
        <u/>
        <sz val="8"/>
        <color rgb="FF1A0DAB"/>
        <rFont val="Arial"/>
        <family val="2"/>
        <charset val="204"/>
      </rPr>
      <t>132</t>
    </r>
    <r>
      <rPr>
        <sz val="8"/>
        <color theme="1"/>
        <rFont val="Arial"/>
        <family val="2"/>
        <charset val="204"/>
      </rPr>
      <t>, </t>
    </r>
    <r>
      <rPr>
        <u/>
        <sz val="8"/>
        <color rgb="FF1A0DAB"/>
        <rFont val="Arial"/>
        <family val="2"/>
        <charset val="204"/>
      </rPr>
      <t>133</t>
    </r>
    <r>
      <rPr>
        <sz val="8"/>
        <color theme="1"/>
        <rFont val="Arial"/>
        <family val="2"/>
        <charset val="204"/>
      </rPr>
      <t>, </t>
    </r>
    <r>
      <rPr>
        <u/>
        <sz val="8"/>
        <color rgb="FF1A0DAB"/>
        <rFont val="Arial"/>
        <family val="2"/>
        <charset val="204"/>
      </rPr>
      <t>134</t>
    </r>
    <r>
      <rPr>
        <sz val="8"/>
        <color theme="1"/>
        <rFont val="Arial"/>
        <family val="2"/>
        <charset val="204"/>
      </rPr>
      <t>, </t>
    </r>
    <r>
      <rPr>
        <u/>
        <sz val="8"/>
        <color rgb="FF1A0DAB"/>
        <rFont val="Arial"/>
        <family val="2"/>
        <charset val="204"/>
      </rPr>
      <t>135</t>
    </r>
    <r>
      <rPr>
        <sz val="8"/>
        <color theme="1"/>
        <rFont val="Arial"/>
        <family val="2"/>
        <charset val="204"/>
      </rPr>
      <t>)</t>
    </r>
  </si>
  <si>
    <t>из них:
капитальные вложения на коренное улучшение земель</t>
  </si>
  <si>
    <r>
      <rPr>
        <b/>
        <sz val="8"/>
        <color theme="1"/>
        <rFont val="Arial"/>
        <family val="2"/>
        <charset val="204"/>
      </rPr>
      <t>Всего основных фондов</t>
    </r>
    <r>
      <rPr>
        <sz val="8"/>
        <color theme="1"/>
        <rFont val="Arial"/>
        <family val="2"/>
        <charset val="204"/>
      </rPr>
      <t xml:space="preserve"> (без незавершенных активов и не включая земельные участки и объекты природопользования) (сумма строк 02, 04, 05, 08, 09, 13, 14)</t>
    </r>
  </si>
  <si>
    <r>
      <t xml:space="preserve">в том числе:
</t>
    </r>
    <r>
      <rPr>
        <b/>
        <sz val="8"/>
        <color theme="1"/>
        <rFont val="Arial"/>
        <family val="2"/>
        <charset val="204"/>
      </rPr>
      <t>здания</t>
    </r>
  </si>
  <si>
    <r>
      <rPr>
        <b/>
        <sz val="8"/>
        <color theme="1"/>
        <rFont val="Arial"/>
        <family val="2"/>
        <charset val="204"/>
      </rPr>
      <t>машины и оборудование</t>
    </r>
    <r>
      <rPr>
        <sz val="8"/>
        <color theme="1"/>
        <rFont val="Arial"/>
        <family val="2"/>
        <charset val="204"/>
      </rPr>
      <t xml:space="preserve"> (сумма строк 06, 07)</t>
    </r>
  </si>
  <si>
    <r>
      <rPr>
        <b/>
        <sz val="8"/>
        <color theme="1"/>
        <rFont val="Arial"/>
        <family val="2"/>
        <charset val="204"/>
      </rPr>
      <t>культивируемые биологические ресурсы</t>
    </r>
    <r>
      <rPr>
        <sz val="8"/>
        <color theme="1"/>
        <rFont val="Arial"/>
        <family val="2"/>
        <charset val="204"/>
      </rPr>
      <t xml:space="preserve"> (сумма </t>
    </r>
    <r>
      <rPr>
        <u/>
        <sz val="8"/>
        <color rgb="FF1A0DAB"/>
        <rFont val="Arial"/>
        <family val="2"/>
        <charset val="204"/>
      </rPr>
      <t>строк 10</t>
    </r>
    <r>
      <rPr>
        <sz val="8"/>
        <color theme="1"/>
        <rFont val="Arial"/>
        <family val="2"/>
        <charset val="204"/>
      </rPr>
      <t> и </t>
    </r>
    <r>
      <rPr>
        <u/>
        <sz val="8"/>
        <color rgb="FF1A0DAB"/>
        <rFont val="Arial"/>
        <family val="2"/>
        <charset val="204"/>
      </rPr>
      <t>12</t>
    </r>
    <r>
      <rPr>
        <sz val="8"/>
        <color theme="1"/>
        <rFont val="Arial"/>
        <family val="2"/>
        <charset val="204"/>
      </rPr>
      <t>)</t>
    </r>
  </si>
  <si>
    <t>Изменение полной учетной стоимости за счет доведения стоимости активов до справедливой и кадастровой стоимости
(+; -)</t>
  </si>
  <si>
    <r>
      <rPr>
        <b/>
        <sz val="8"/>
        <color rgb="FF000000"/>
        <rFont val="Arial"/>
        <family val="2"/>
        <charset val="204"/>
      </rPr>
      <t>Основные фонды - всего</t>
    </r>
    <r>
      <rPr>
        <sz val="8"/>
        <color rgb="FF000000"/>
        <rFont val="Arial"/>
        <family val="2"/>
        <charset val="204"/>
      </rPr>
      <t xml:space="preserve"> (сумма строк 02, 03, 07, 08, 09)</t>
    </r>
  </si>
  <si>
    <r>
      <t xml:space="preserve">в том числе: 
</t>
    </r>
    <r>
      <rPr>
        <b/>
        <sz val="8"/>
        <color rgb="FF000000"/>
        <rFont val="Arial"/>
        <family val="2"/>
        <charset val="204"/>
      </rPr>
      <t>здания и сооружения</t>
    </r>
  </si>
  <si>
    <r>
      <rPr>
        <b/>
        <sz val="10"/>
        <color rgb="FF000000"/>
        <rFont val="Arial"/>
        <family val="2"/>
        <charset val="204"/>
      </rPr>
      <t>Основные фонды - всего</t>
    </r>
    <r>
      <rPr>
        <sz val="10"/>
        <color rgb="FF000000"/>
        <rFont val="Arial"/>
        <family val="2"/>
        <charset val="204"/>
      </rPr>
      <t xml:space="preserve"> (сумма строк 02,03, 07, 08, 09)</t>
    </r>
  </si>
  <si>
    <r>
      <t xml:space="preserve">2) Информация представляется </t>
    </r>
    <r>
      <rPr>
        <b/>
        <sz val="10"/>
        <color theme="1"/>
        <rFont val="Arial"/>
        <family val="2"/>
        <charset val="204"/>
      </rPr>
      <t xml:space="preserve">по всем </t>
    </r>
    <r>
      <rPr>
        <b/>
        <sz val="10"/>
        <rFont val="Arial"/>
        <family val="2"/>
        <charset val="204"/>
      </rPr>
      <t>учебно-лабораторным зданиям (корпусам) и зданиям, в которых размещаются общежития</t>
    </r>
    <r>
      <rPr>
        <sz val="10"/>
        <rFont val="Arial"/>
        <family val="2"/>
        <charset val="204"/>
      </rPr>
      <t>,</t>
    </r>
    <r>
      <rPr>
        <sz val="10"/>
        <color theme="1"/>
        <rFont val="Arial"/>
        <family val="2"/>
        <charset val="204"/>
      </rPr>
      <t xml:space="preserve"> принадлежащим организации на праве собственности, оперативного управления, либо эксплуатируемых ею на других вещных правах (включая здания, используемые ею на правах аренды).</t>
    </r>
  </si>
  <si>
    <t xml:space="preserve">Показывается наличие специальных компьютерных программных средств, независимо от того, разработаны ли эти программные средства собственными силами, приобретены у других разработчиков, выполнены по заказу организации сторонними фирмами или специалистами, либо получены в пользование на иных условиях. </t>
  </si>
  <si>
    <r>
      <t xml:space="preserve">2.7. Информационное обслуживание и другие характеристики библиотеки (включая библиотеки общежитий) </t>
    </r>
    <r>
      <rPr>
        <sz val="11"/>
        <color rgb="FF002060"/>
        <rFont val="Arial"/>
        <family val="2"/>
        <charset val="204"/>
      </rPr>
      <t>(на конец отчетного года)</t>
    </r>
  </si>
  <si>
    <r>
      <t xml:space="preserve">Код по ОКЕИ: </t>
    </r>
    <r>
      <rPr>
        <sz val="10"/>
        <color rgb="FFFF0000"/>
        <rFont val="Arial"/>
        <family val="2"/>
        <charset val="204"/>
      </rPr>
      <t>тысяча рублей</t>
    </r>
    <r>
      <rPr>
        <sz val="10"/>
        <color rgb="FF000000"/>
        <rFont val="Arial"/>
        <family val="2"/>
        <charset val="204"/>
      </rPr>
      <t xml:space="preserve"> - 384 (с одним десятичным знаком)</t>
    </r>
  </si>
  <si>
    <r>
      <t xml:space="preserve">Код по ОКЕИ: </t>
    </r>
    <r>
      <rPr>
        <sz val="10"/>
        <color rgb="FFFF0000"/>
        <rFont val="Arial"/>
        <family val="2"/>
        <charset val="204"/>
      </rPr>
      <t>тысяча рублей</t>
    </r>
    <r>
      <rPr>
        <sz val="10"/>
        <color rgb="FF000000"/>
        <rFont val="Arial"/>
        <family val="2"/>
        <charset val="204"/>
      </rPr>
      <t>-384 (с одним десятичным знаком)</t>
    </r>
  </si>
  <si>
    <r>
      <t xml:space="preserve">4) По </t>
    </r>
    <r>
      <rPr>
        <b/>
        <sz val="10"/>
        <color theme="1"/>
        <rFont val="Arial"/>
        <family val="2"/>
        <charset val="204"/>
      </rPr>
      <t xml:space="preserve">графе 10 </t>
    </r>
    <r>
      <rPr>
        <sz val="10"/>
        <color theme="1"/>
        <rFont val="Arial"/>
        <family val="2"/>
        <charset val="204"/>
      </rPr>
      <t xml:space="preserve">указывается код наличия в здании беспроводного доступа к информационно-телекоммуникационной сети "Интернет" на базе технологии Wi-Fi.
По </t>
    </r>
    <r>
      <rPr>
        <b/>
        <sz val="10"/>
        <color theme="1"/>
        <rFont val="Arial"/>
        <family val="2"/>
        <charset val="204"/>
      </rPr>
      <t>учебно-лабораторным зданиям (корпусам)</t>
    </r>
    <r>
      <rPr>
        <sz val="10"/>
        <color theme="1"/>
        <rFont val="Arial"/>
        <family val="2"/>
        <charset val="204"/>
      </rPr>
      <t xml:space="preserve"> (строки 01, 02) при наличии Wi-Fi, в зависимости от охвата площади здания и доступности сети для работников организации и обучающихся, указывается один из кодов 1 - 4: 
</t>
    </r>
    <r>
      <rPr>
        <sz val="10"/>
        <color rgb="FF7030A0"/>
        <rFont val="Arial"/>
        <family val="2"/>
        <charset val="204"/>
      </rPr>
      <t>код 1</t>
    </r>
    <r>
      <rPr>
        <sz val="10"/>
        <color theme="1"/>
        <rFont val="Arial"/>
        <family val="2"/>
        <charset val="204"/>
      </rPr>
      <t xml:space="preserve"> - Wi-Fi охватывает более половины площади здания и доступен для работников образовательной организации и обучающихся; 
</t>
    </r>
    <r>
      <rPr>
        <sz val="10"/>
        <color rgb="FF7030A0"/>
        <rFont val="Arial"/>
        <family val="2"/>
        <charset val="204"/>
      </rPr>
      <t>код 2</t>
    </r>
    <r>
      <rPr>
        <sz val="10"/>
        <color theme="1"/>
        <rFont val="Arial"/>
        <family val="2"/>
        <charset val="204"/>
      </rPr>
      <t xml:space="preserve"> - Wi-Fi охватывает более половины площади здания и доступен только для работников образовательной организации; 
</t>
    </r>
    <r>
      <rPr>
        <sz val="10"/>
        <color rgb="FF7030A0"/>
        <rFont val="Arial"/>
        <family val="2"/>
        <charset val="204"/>
      </rPr>
      <t>код 3</t>
    </r>
    <r>
      <rPr>
        <sz val="10"/>
        <color theme="1"/>
        <rFont val="Arial"/>
        <family val="2"/>
        <charset val="204"/>
      </rPr>
      <t xml:space="preserve"> - Wi-Fi охватывает менее половины площади здания и доступен для работников образовательной организации и обучающихся; 
</t>
    </r>
    <r>
      <rPr>
        <sz val="10"/>
        <color rgb="FF7030A0"/>
        <rFont val="Arial"/>
        <family val="2"/>
        <charset val="204"/>
      </rPr>
      <t>код 4</t>
    </r>
    <r>
      <rPr>
        <sz val="10"/>
        <color theme="1"/>
        <rFont val="Arial"/>
        <family val="2"/>
        <charset val="204"/>
      </rPr>
      <t xml:space="preserve"> - Wi-Fi охватывает менее половины площади здания и доступен только для работников образовательной организации.
</t>
    </r>
    <r>
      <rPr>
        <b/>
        <sz val="10"/>
        <color theme="1"/>
        <rFont val="Arial"/>
        <family val="2"/>
        <charset val="204"/>
      </rPr>
      <t>По общежитиям</t>
    </r>
    <r>
      <rPr>
        <sz val="10"/>
        <color theme="1"/>
        <rFont val="Arial"/>
        <family val="2"/>
        <charset val="204"/>
      </rPr>
      <t xml:space="preserve"> (строки 03, 04) при наличии в здании Wi-Fi (независимо от того, какую площадь здания он охватывает и кому предоставляется доступ) в графе 10 указывается </t>
    </r>
    <r>
      <rPr>
        <sz val="10"/>
        <color rgb="FF7030A0"/>
        <rFont val="Arial"/>
        <family val="2"/>
        <charset val="204"/>
      </rPr>
      <t>код 6</t>
    </r>
    <r>
      <rPr>
        <sz val="10"/>
        <color theme="1"/>
        <rFont val="Arial"/>
        <family val="2"/>
        <charset val="204"/>
      </rPr>
      <t xml:space="preserve">.
</t>
    </r>
    <r>
      <rPr>
        <b/>
        <sz val="10"/>
        <color theme="1"/>
        <rFont val="Arial"/>
        <family val="2"/>
        <charset val="204"/>
      </rPr>
      <t>В случае отсутствия Wi-Fi в здании</t>
    </r>
    <r>
      <rPr>
        <sz val="10"/>
        <color theme="1"/>
        <rFont val="Arial"/>
        <family val="2"/>
        <charset val="204"/>
      </rPr>
      <t xml:space="preserve"> в графе 10 в соответствующей строке (01, 02) указывается </t>
    </r>
    <r>
      <rPr>
        <sz val="10"/>
        <color rgb="FF7030A0"/>
        <rFont val="Arial"/>
        <family val="2"/>
        <charset val="204"/>
      </rPr>
      <t>код 5</t>
    </r>
    <r>
      <rPr>
        <sz val="10"/>
        <color theme="1"/>
        <rFont val="Arial"/>
        <family val="2"/>
        <charset val="204"/>
      </rPr>
      <t>.</t>
    </r>
    <r>
      <rPr>
        <sz val="10"/>
        <color rgb="FFFF0000"/>
        <rFont val="Arial"/>
        <family val="2"/>
        <charset val="204"/>
      </rPr>
      <t/>
    </r>
  </si>
  <si>
    <r>
      <rPr>
        <b/>
        <sz val="10"/>
        <color rgb="FFFF0000"/>
        <rFont val="Arial"/>
        <family val="2"/>
        <charset val="204"/>
      </rPr>
      <t xml:space="preserve">Имеют отделение дошкольного образования: </t>
    </r>
    <r>
      <rPr>
        <sz val="10"/>
        <color rgb="FFFF0000"/>
        <rFont val="Arial"/>
        <family val="2"/>
        <charset val="204"/>
      </rPr>
      <t>ТКСТП, ЧГК.</t>
    </r>
  </si>
  <si>
    <r>
      <rPr>
        <b/>
        <sz val="10"/>
        <color rgb="FF000000"/>
        <rFont val="Arial"/>
        <family val="2"/>
        <charset val="204"/>
      </rPr>
      <t>Общая площадь зданий (помещений) - всего</t>
    </r>
    <r>
      <rPr>
        <sz val="10"/>
        <color rgb="FF000000"/>
        <rFont val="Arial"/>
        <family val="2"/>
        <charset val="204"/>
      </rPr>
      <t xml:space="preserve"> (сумма строк 02, 09, 12), кв.м</t>
    </r>
  </si>
  <si>
    <r>
      <rPr>
        <b/>
        <sz val="10"/>
        <color rgb="FF000000"/>
        <rFont val="Arial"/>
        <family val="2"/>
        <charset val="204"/>
      </rPr>
      <t>Общая площадь земельных участков - всего</t>
    </r>
    <r>
      <rPr>
        <sz val="10"/>
        <color rgb="FF000000"/>
        <rFont val="Arial"/>
        <family val="2"/>
        <charset val="204"/>
      </rPr>
      <t xml:space="preserve">, </t>
    </r>
    <r>
      <rPr>
        <b/>
        <sz val="11"/>
        <color rgb="FFFF0000"/>
        <rFont val="Arial"/>
        <family val="2"/>
        <charset val="204"/>
      </rPr>
      <t>га</t>
    </r>
  </si>
  <si>
    <t>п.1.3 ПФМ-2.1, 2.2</t>
  </si>
  <si>
    <t>п.1.5 ПФМ-4</t>
  </si>
  <si>
    <t>п.3.1 ПФМ-5</t>
  </si>
  <si>
    <t>гр.4</t>
  </si>
  <si>
    <t>гр.5</t>
  </si>
  <si>
    <t>Влияют на результаты федеральных мониторингов:</t>
  </si>
  <si>
    <t>По данным из АСУ РСО:</t>
  </si>
  <si>
    <t>2) Проверить выполняемость нижеуказанных контрольных соотношений:</t>
  </si>
  <si>
    <t>3) Одни и те же объекты не могут включаться в итог наличия основных фондов одновременно у арендодателя и арендатора. Организация, которая учитывает эти основные фонды на забалансовом счете, в объем своих основных фондов их не включает.</t>
  </si>
  <si>
    <r>
      <rPr>
        <sz val="10"/>
        <color rgb="FF002060"/>
        <rFont val="Arial"/>
        <family val="2"/>
        <charset val="204"/>
      </rPr>
      <t>1)</t>
    </r>
    <r>
      <rPr>
        <b/>
        <sz val="10"/>
        <color rgb="FF002060"/>
        <rFont val="Arial"/>
        <family val="2"/>
        <charset val="204"/>
      </rPr>
      <t xml:space="preserve"> </t>
    </r>
    <r>
      <rPr>
        <sz val="10"/>
        <color rgb="FF002060"/>
        <rFont val="Arial"/>
        <family val="2"/>
        <charset val="204"/>
      </rPr>
      <t>Раздел заполняется по состоянию</t>
    </r>
    <r>
      <rPr>
        <b/>
        <sz val="10"/>
        <color rgb="FF002060"/>
        <rFont val="Arial"/>
        <family val="2"/>
        <charset val="204"/>
      </rPr>
      <t xml:space="preserve"> на конец отчетного года.</t>
    </r>
  </si>
  <si>
    <t>3) Не указываются в подразделе:
 - здания, на которые отсутствуют соответствующие документы на право пользования и т.д.;
 - здания, не предназначенные для осуществления образовательной деятельности (например, здания поликлиник, амбулаторий, медпунктов, зданий технического и санитарно-технического назначения (бойлерная, узлы управления теплоснабжением, щитовые, насосные, котельные));
 - здания (сооружения) вспомогательного характера (например, парники, теплицы).</t>
  </si>
  <si>
    <t>1) Раздел заполняется по состоянию на конец отчетного года.</t>
  </si>
  <si>
    <t>3) Графы 9 - 12 заполняются в соответствии с документами, подтверждающими право владения, пользования помещениями.</t>
  </si>
  <si>
    <t>2) Площади указываются на основании сведений технического паспорта на здание. Не указываются площади, на которые отсутствуют соответствующие документы на право пользования.</t>
  </si>
  <si>
    <t xml:space="preserve">Порядок расчёта среднегодовой численности обучающихся подробно описан (с приведением примеров) в Методических рекомендациях, разработанных ЦПО Самарской области. </t>
  </si>
  <si>
    <r>
      <t xml:space="preserve">Если здание полностью принадлежит образовательной организации, но часть здания (например, 1-ый этаж) используется как учебно-лабораторное </t>
    </r>
    <r>
      <rPr>
        <u/>
        <sz val="10"/>
        <color theme="1"/>
        <rFont val="Arial"/>
        <family val="2"/>
        <charset val="204"/>
      </rPr>
      <t>с оформлением этой части здания в Росреестре как нежилые помещения</t>
    </r>
    <r>
      <rPr>
        <sz val="10"/>
        <color theme="1"/>
        <rFont val="Arial"/>
        <family val="2"/>
        <charset val="204"/>
      </rPr>
      <t xml:space="preserve">, а другая часть здания (прочие этажи) используются как общежитие </t>
    </r>
    <r>
      <rPr>
        <u/>
        <sz val="10"/>
        <color theme="1"/>
        <rFont val="Arial"/>
        <family val="2"/>
        <charset val="204"/>
      </rPr>
      <t>с оформлением этой части здания в Росреестре как жилые помещения</t>
    </r>
    <r>
      <rPr>
        <sz val="10"/>
        <color theme="1"/>
        <rFont val="Arial"/>
        <family val="2"/>
        <charset val="204"/>
      </rPr>
      <t xml:space="preserve">, то в этом случае это здание показывается в п.1.2  одновременно и в строке 02 (как часть здания учебно-лабораторного назначения), и в строке 04 (как часть здания, используемое под общежитие).
</t>
    </r>
    <r>
      <rPr>
        <sz val="10"/>
        <color rgb="FFFF0000"/>
        <rFont val="Arial"/>
        <family val="2"/>
        <charset val="204"/>
      </rPr>
      <t xml:space="preserve">Главным аспектом является наличие документального оформление в Росреестре разделения здания на части с соответствующими  назначениями. 
</t>
    </r>
    <r>
      <rPr>
        <sz val="10"/>
        <rFont val="Arial"/>
        <family val="2"/>
        <charset val="204"/>
      </rPr>
      <t>Если же документальное оформление в Росреестре разделения здания на части с соответствующим назначением отсутствует, то такое здание учитывается как целое здание - по строке 01 (если по документам здание является учебно-лабораторным) либо по строке 03 (если по документам здание является общежитием).</t>
    </r>
  </si>
  <si>
    <r>
      <rPr>
        <b/>
        <sz val="10"/>
        <color rgb="FFFF0000"/>
        <rFont val="Arial"/>
        <family val="2"/>
        <charset val="204"/>
      </rPr>
      <t>Имеют общеобразовательное отделение:</t>
    </r>
    <r>
      <rPr>
        <sz val="10"/>
        <color rgb="FFFF0000"/>
        <rFont val="Arial"/>
        <family val="2"/>
        <charset val="204"/>
      </rPr>
      <t xml:space="preserve"> СКСПО, СПК, СТПТ, КТиХО, ТКСТП, ТСЭК, ЧГК, ССПК.</t>
    </r>
  </si>
  <si>
    <r>
      <t xml:space="preserve">2) Данные о наличии основных фондов по полной учетной стоимости (графа 3) соответствуют данным, содержащимся в форме 
</t>
    </r>
    <r>
      <rPr>
        <sz val="10"/>
        <color rgb="FFFF0000"/>
        <rFont val="Arial"/>
        <family val="2"/>
        <charset val="204"/>
      </rPr>
      <t>№ 11 (краткая) "Сведения о наличии и движении основных фондов (средств) некоммерческих организаций"</t>
    </r>
    <r>
      <rPr>
        <sz val="10"/>
        <color theme="8" tint="-0.499984740745262"/>
        <rFont val="Arial"/>
        <family val="2"/>
        <charset val="204"/>
      </rPr>
      <t>.</t>
    </r>
  </si>
  <si>
    <r>
      <t>Форма № 11 (краткая)</t>
    </r>
    <r>
      <rPr>
        <sz val="10"/>
        <color rgb="FF000000"/>
        <rFont val="Arial"/>
        <family val="2"/>
        <charset val="204"/>
      </rPr>
      <t xml:space="preserve"> (утв. приказом Росстата от 31.07.2023 № 367)</t>
    </r>
  </si>
  <si>
    <r>
      <rPr>
        <b/>
        <sz val="8"/>
        <color rgb="FFFF0000"/>
        <rFont val="Arial"/>
        <family val="2"/>
        <charset val="204"/>
      </rPr>
      <t>Справка 16.</t>
    </r>
    <r>
      <rPr>
        <sz val="8"/>
        <color rgb="FFFF0000"/>
        <rFont val="Arial"/>
        <family val="2"/>
        <charset val="204"/>
      </rPr>
      <t xml:space="preserve"> Стоимость машин и оборудования (кроме указанных по стр. 3), не учтенных в составе основных фондов</t>
    </r>
  </si>
  <si>
    <t>СПО-2 за 2023 год</t>
  </si>
  <si>
    <t>СПО-мониторинг за 2022 год</t>
  </si>
  <si>
    <r>
      <t xml:space="preserve">Состоит на учете экземпляров </t>
    </r>
    <r>
      <rPr>
        <b/>
        <sz val="10"/>
        <color rgb="FF000000"/>
        <rFont val="Arial"/>
        <family val="2"/>
        <charset val="204"/>
      </rPr>
      <t>на конец 2022 года</t>
    </r>
  </si>
  <si>
    <r>
      <rPr>
        <b/>
        <sz val="10"/>
        <color rgb="FF000000"/>
        <rFont val="Arial"/>
        <family val="2"/>
        <charset val="204"/>
      </rPr>
      <t>Объем библиотечного фонда</t>
    </r>
    <r>
      <rPr>
        <sz val="10"/>
        <color rgb="FF000000"/>
        <rFont val="Arial"/>
        <family val="2"/>
        <charset val="204"/>
      </rPr>
      <t xml:space="preserve"> - всего (сумма строк 09-12)</t>
    </r>
  </si>
  <si>
    <r>
      <t xml:space="preserve">В форме N 11 (краткая) за 2023 отчетный год организация отражает только </t>
    </r>
    <r>
      <rPr>
        <b/>
        <sz val="11"/>
        <color rgb="FF000000"/>
        <rFont val="Arial"/>
        <family val="2"/>
        <charset val="204"/>
      </rPr>
      <t>данные об основных средствах, имеющих стоимость свыше 100 000 рублей за единицу по состоянию на конец года.</t>
    </r>
    <r>
      <rPr>
        <sz val="11"/>
        <color rgb="FF000000"/>
        <rFont val="Arial"/>
        <family val="2"/>
        <charset val="204"/>
      </rPr>
      <t xml:space="preserve">
</t>
    </r>
    <r>
      <rPr>
        <b/>
        <sz val="11"/>
        <color rgb="FF000000"/>
        <rFont val="Arial"/>
        <family val="2"/>
        <charset val="204"/>
      </rPr>
      <t xml:space="preserve">1) Указанный стоимостной лимит применяется для группы однотипных малоценных объектов. 
2) </t>
    </r>
    <r>
      <rPr>
        <sz val="11"/>
        <color rgb="FF000000"/>
        <rFont val="Arial"/>
        <family val="2"/>
        <charset val="204"/>
      </rPr>
      <t xml:space="preserve">Стоимостные критерии следует применять к объекту классификации в целом по Общероссийскому классификатору основных фондов (ОКОФ). Объектом классификации материальных основных фондов является объект со всеми приспособлениями и принадлежностями к нему. В частности, </t>
    </r>
    <r>
      <rPr>
        <b/>
        <sz val="11"/>
        <color rgb="FF000000"/>
        <rFont val="Arial"/>
        <family val="2"/>
        <charset val="204"/>
      </rPr>
      <t>объектом классификации информационного, компьютерного и телекоммуникационного оборудования (ИКТ) считается каждая машина, укомплектованная всеми приспособлениями и принадлежностями, необходимыми для выполнения возложенных на нее функций.</t>
    </r>
  </si>
  <si>
    <t>Здание 1.1</t>
  </si>
  <si>
    <t>Здание 1.2</t>
  </si>
  <si>
    <t>Здание 1.3</t>
  </si>
  <si>
    <t>Здание 3.1</t>
  </si>
  <si>
    <t>Здание 3.2</t>
  </si>
  <si>
    <t>Часть здания (помещения) в здании 2.1</t>
  </si>
  <si>
    <t>Часть здания (помещения) в здании 2.2</t>
  </si>
  <si>
    <t>Часть здания (помещения) в здании 2.3</t>
  </si>
  <si>
    <t>Часть здания (помещения) в здании 4.1</t>
  </si>
  <si>
    <t>Часть здания (помещения) в здании 4.2</t>
  </si>
  <si>
    <r>
      <t xml:space="preserve">Число </t>
    </r>
    <r>
      <rPr>
        <b/>
        <sz val="10"/>
        <color rgb="FF000000"/>
        <rFont val="Arial"/>
        <family val="2"/>
        <charset val="204"/>
      </rPr>
      <t>посадочных мест</t>
    </r>
    <r>
      <rPr>
        <sz val="10"/>
        <color rgb="FF000000"/>
        <rFont val="Arial"/>
        <family val="2"/>
        <charset val="204"/>
      </rPr>
      <t xml:space="preserve"> в предприятиях (подразделениях) общественного питания, сданных в аренду и субаренду</t>
    </r>
  </si>
  <si>
    <t>СПО-1 (на 01.10.2023)</t>
  </si>
  <si>
    <r>
      <rPr>
        <b/>
        <sz val="10"/>
        <color rgb="FF7030A0"/>
        <rFont val="Arial"/>
        <family val="2"/>
        <charset val="204"/>
      </rPr>
      <t>ПФМ-1:</t>
    </r>
    <r>
      <rPr>
        <sz val="10"/>
        <color rgb="FF000000"/>
        <rFont val="Arial"/>
        <family val="2"/>
        <charset val="204"/>
      </rPr>
      <t xml:space="preserve"> Удельный вес стоимости машин и оборудования не старше 5 лет в общей стоимости машин и оборудования.</t>
    </r>
  </si>
  <si>
    <r>
      <rPr>
        <b/>
        <sz val="10"/>
        <color rgb="FF7030A0"/>
        <rFont val="Arial"/>
        <family val="2"/>
        <charset val="204"/>
      </rPr>
      <t>ПФМ-2.1:</t>
    </r>
    <r>
      <rPr>
        <sz val="10"/>
        <color rgb="FF000000"/>
        <rFont val="Arial"/>
        <family val="2"/>
        <charset val="204"/>
      </rPr>
      <t xml:space="preserve"> Площадь общежитий образовательной организации в расчете на 100 студентов приведенного контингента обучающихся по образовательным программам среднего профессионального образования.</t>
    </r>
  </si>
  <si>
    <r>
      <rPr>
        <b/>
        <sz val="10"/>
        <color rgb="FF7030A0"/>
        <rFont val="Arial"/>
        <family val="2"/>
        <charset val="204"/>
      </rPr>
      <t>ПФМ-2.2:</t>
    </r>
    <r>
      <rPr>
        <sz val="10"/>
        <color rgb="FF000000"/>
        <rFont val="Arial"/>
        <family val="2"/>
        <charset val="204"/>
      </rPr>
      <t xml:space="preserve"> Общая площадь учебно-лабораторных помещений, имеющихся на праве собственности или оперативного управления, в расчете на одного студента, обучающегося по образовательной программе среднего профессионального образования (приведенного контингента).</t>
    </r>
  </si>
  <si>
    <r>
      <rPr>
        <b/>
        <sz val="10"/>
        <color rgb="FF7030A0"/>
        <rFont val="Arial"/>
        <family val="2"/>
        <charset val="204"/>
      </rPr>
      <t>ПФМ-3:</t>
    </r>
    <r>
      <rPr>
        <sz val="10"/>
        <color rgb="FF000000"/>
        <rFont val="Arial"/>
        <family val="2"/>
        <charset val="204"/>
      </rPr>
      <t xml:space="preserve"> Удельный вес численности студентов, обучающихся по образовательным программам среднего профессионального образования, проживающих в общежитиях, в общей численности студентов, обучающихся по образовательным программам среднего профессионального образования, нуждающихся в общежитиях.</t>
    </r>
  </si>
  <si>
    <r>
      <rPr>
        <b/>
        <sz val="10"/>
        <color rgb="FF7030A0"/>
        <rFont val="Arial"/>
        <family val="2"/>
        <charset val="204"/>
      </rPr>
      <t>ПФМ-4:</t>
    </r>
    <r>
      <rPr>
        <sz val="10"/>
        <color rgb="FF000000"/>
        <rFont val="Arial"/>
        <family val="2"/>
        <charset val="204"/>
      </rPr>
      <t xml:space="preserve"> Число посадочных мест в предприятиях общественного питания в расчете на 100 студентов расчетной численности студентов, обучающихся по образовательным программам среднего профессионального образования.</t>
    </r>
  </si>
  <si>
    <t>УТВЕРЖДЕНА
приказом Росстата
от 21.02.2023 № 62</t>
  </si>
  <si>
    <t xml:space="preserve"> 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</si>
  <si>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</si>
  <si>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</si>
  <si>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 Кодексом 
Российской Федерации об административных правонарушениях</t>
  </si>
  <si>
    <t>СВЕДЕНИЯ О МАТЕРИАЛЬНО-ТЕХНИЧЕСКОЙ И ИНФОРМАЦИОННОЙ БАЗЕ, ФИНАНСОВО-</t>
  </si>
  <si>
    <t>ЭКОНОМИЧЕСКОЙ ДЕЯТЕЛЬНОСТИ ПРОФЕССИОНАЛЬНОЙ ОБРАЗОВАТЕЛЬНОЙ ОРГАНИЗАЦИИ</t>
  </si>
  <si>
    <t>за 20</t>
  </si>
  <si>
    <t xml:space="preserve"> г.</t>
  </si>
  <si>
    <t>Предоставляют:</t>
  </si>
  <si>
    <t>Сроки предоставления</t>
  </si>
  <si>
    <t>Форма № СПО-2</t>
  </si>
  <si>
    <t>юридические лица, реализующие образовательные программы среднего</t>
  </si>
  <si>
    <t>20 апреля</t>
  </si>
  <si>
    <t>Приказ Росстата:
Об утверждении формы
от 21.02.2023 № 62
О внесении изменений (при наличии)</t>
  </si>
  <si>
    <t>профессионального образования по программам подготовки квалифицированных</t>
  </si>
  <si>
    <t>рабочих, служащих и программам подготовки специалистов среднего звена (полный</t>
  </si>
  <si>
    <t>перечень респондентов приведен в указаниях по заполнению формы федерального</t>
  </si>
  <si>
    <t>статистического наблюдения):</t>
  </si>
  <si>
    <t>-</t>
  </si>
  <si>
    <t xml:space="preserve">Министерству просвещения Российской Федерации </t>
  </si>
  <si>
    <t>от</t>
  </si>
  <si>
    <t>№</t>
  </si>
  <si>
    <t>Годовая</t>
  </si>
  <si>
    <t>Наименование отчитывающейся организации</t>
  </si>
  <si>
    <t>Почтовый адрес</t>
  </si>
  <si>
    <t>Код
формы
по ОКУД</t>
  </si>
  <si>
    <t>отчитывающейся организации 
по ОКПО 
(для обособленного подразделения юридического лица - идентификационный номер)</t>
  </si>
  <si>
    <t>код организационно-правовой формы 
по ОКОПФ</t>
  </si>
  <si>
    <t>код формы собственности 
по ОКФС</t>
  </si>
  <si>
    <t>код ведомственной принадлежности 
по ОКОГУ</t>
  </si>
  <si>
    <t>код типа организации:
профессиональная образовательная организация - 1;
образовательная организация высшего образования - 2</t>
  </si>
  <si>
    <t>Локальный код месторасположения:
городские поселения - 1;
сельские поселения - 2</t>
  </si>
  <si>
    <t>0609558</t>
  </si>
  <si>
    <t>Коды статистики можно посмотреть на сайт https://websbor.gks.ru/online/info, указав ИНН либо ОГРН организации.</t>
  </si>
  <si>
    <t>Для государственных ПОО, находящихся в ведении министерства образования и науки Самарской области</t>
  </si>
  <si>
    <t>Для государственных ПОО, находящихся в ведении министерства здравоохранения Самарской области</t>
  </si>
  <si>
    <t>Для государственных ПОО, находящихся в ведении министерства культуры Самарской области</t>
  </si>
  <si>
    <t>Для негосударственных ПОО</t>
  </si>
  <si>
    <t>Для государственных федеральных ПОО</t>
  </si>
  <si>
    <r>
      <t xml:space="preserve">ОКОГУ </t>
    </r>
    <r>
      <rPr>
        <sz val="10"/>
        <color theme="1"/>
        <rFont val="Arial"/>
        <family val="2"/>
        <charset val="204"/>
      </rPr>
      <t>- 2300223 (Органы исполнительной власти субъектов Российской Федерации, осуществляющие функции в области образования и науки)</t>
    </r>
  </si>
  <si>
    <r>
      <t>ОКОГУ</t>
    </r>
    <r>
      <rPr>
        <sz val="10"/>
        <color theme="1"/>
        <rFont val="Arial"/>
        <family val="2"/>
        <charset val="204"/>
      </rPr>
      <t> - 2300229 (Органы исполнительной власти субъектов Российской Федерации, осуществляющие функции в области здравоохранения)</t>
    </r>
  </si>
  <si>
    <r>
      <t>ОКОГУ</t>
    </r>
    <r>
      <rPr>
        <sz val="10"/>
        <color theme="1"/>
        <rFont val="Arial"/>
        <family val="2"/>
        <charset val="204"/>
      </rPr>
      <t xml:space="preserve"> - 2300231 (Органы исполнительной власти субъектов Российской Федерации, осуществляющие функции в области культуры)</t>
    </r>
  </si>
  <si>
    <r>
      <t>ОКОГУ</t>
    </r>
    <r>
      <rPr>
        <sz val="10"/>
        <color theme="1"/>
        <rFont val="Arial"/>
        <family val="2"/>
        <charset val="204"/>
      </rPr>
      <t xml:space="preserve"> - 4210014 (Организации, учрежденные юридическими лицами или гражданами, или юридическими лицами и гражданами совместно)</t>
    </r>
  </si>
  <si>
    <r>
      <rPr>
        <b/>
        <sz val="10"/>
        <color rgb="FF000000"/>
        <rFont val="Arial"/>
        <family val="2"/>
        <charset val="204"/>
      </rPr>
      <t>ОКОГУ</t>
    </r>
    <r>
      <rPr>
        <sz val="10"/>
        <color rgb="FF000000"/>
        <rFont val="Arial"/>
        <family val="2"/>
        <charset val="204"/>
      </rPr>
      <t xml:space="preserve"> - см. на сайте https://websbor.gks.ru/online/info</t>
    </r>
  </si>
  <si>
    <t>гр.5 из СПО-2(за2022)</t>
  </si>
  <si>
    <t>Всего, человек</t>
  </si>
  <si>
    <t>Численность  работников - всего (сумма строк 02, 06, 21, 22)</t>
  </si>
  <si>
    <t>в том числе:
руководящие работники - всего</t>
  </si>
  <si>
    <t>из них:
   директор (начальник)</t>
  </si>
  <si>
    <t>заместители директора (начальника)</t>
  </si>
  <si>
    <t xml:space="preserve">руководитель филиала </t>
  </si>
  <si>
    <t>педагогические работники - всего (сумма строк 07,12-20)</t>
  </si>
  <si>
    <t>из них: 
общеобразовательных дисциплин</t>
  </si>
  <si>
    <t>общего гуманитарного и социально-экономического учебного цикла</t>
  </si>
  <si>
    <t>математического и общего естественнонаучного учебного цикла</t>
  </si>
  <si>
    <t>профессионального учебного цикла</t>
  </si>
  <si>
    <t>социальные педагоги</t>
  </si>
  <si>
    <t>педагоги-психологи</t>
  </si>
  <si>
    <t>педагоги-организаторы</t>
  </si>
  <si>
    <t>преподаватели - организаторы основ безопасности жизнедеятельности</t>
  </si>
  <si>
    <t>руководители физического воспитания</t>
  </si>
  <si>
    <t>методисты</t>
  </si>
  <si>
    <t>тьюторы</t>
  </si>
  <si>
    <t>обслуживающий персонал</t>
  </si>
  <si>
    <t>СПО-1 на 01.10.2024</t>
  </si>
  <si>
    <r>
      <t xml:space="preserve">в том числе: </t>
    </r>
    <r>
      <rPr>
        <b/>
        <sz val="10"/>
        <color rgb="FF000000"/>
        <rFont val="Times New Roman"/>
        <family val="1"/>
        <charset val="204"/>
      </rPr>
      <t>преподаватели</t>
    </r>
    <r>
      <rPr>
        <sz val="10"/>
        <color rgb="FF000000"/>
        <rFont val="Times New Roman"/>
        <family val="1"/>
        <charset val="204"/>
      </rPr>
      <t xml:space="preserve"> (сумма строк 8-11)</t>
    </r>
  </si>
  <si>
    <r>
      <t xml:space="preserve">3.1. Распределение численности персонала по уровню образования и полу </t>
    </r>
    <r>
      <rPr>
        <sz val="11"/>
        <color rgb="FF000000"/>
        <rFont val="Times New Roman"/>
        <family val="1"/>
        <charset val="204"/>
      </rPr>
      <t>(без внешних совместителей и работающих по договорам ГПХ)</t>
    </r>
  </si>
  <si>
    <t>3.3.1. Численность внешних совместителей</t>
  </si>
  <si>
    <t>Численность работников – всего (сумма строк 02, 03, 14, 15)</t>
  </si>
  <si>
    <t>в том числе:
руководящие работники – всего</t>
  </si>
  <si>
    <t>педагогические работники - всего (сумма строк 04-13)</t>
  </si>
  <si>
    <t xml:space="preserve">в том числе:
преподаватели </t>
  </si>
  <si>
    <t>преподаватели-организаторы (ОБЖ, допризывной подготовки)</t>
  </si>
  <si>
    <r>
      <rPr>
        <b/>
        <sz val="11"/>
        <color rgb="FFFF0000"/>
        <rFont val="Arial"/>
        <family val="2"/>
        <charset val="204"/>
      </rPr>
      <t xml:space="preserve">ВАЖНО! </t>
    </r>
    <r>
      <rPr>
        <sz val="11"/>
        <color rgb="FF000000"/>
        <rFont val="Arial"/>
        <family val="2"/>
        <charset val="204"/>
      </rPr>
      <t>Если в отчёте СПО-1 на 01 октября отчётного года был персонал определённой категории, то в отчёте СПО-2 строка, соответствующая этой категории персонала, должна быть обязательно заполнена (с учётом вида трудоустройства - списочный состав / по внешнему совместительству).</t>
    </r>
  </si>
  <si>
    <t>Полное наименование (краткое наименование) / 
Для обособ.подразделения - наименование подразделения и ЮЛ</t>
  </si>
  <si>
    <t>индекс, наименование субъекта РФ и т.д.</t>
  </si>
  <si>
    <r>
      <t xml:space="preserve">В </t>
    </r>
    <r>
      <rPr>
        <sz val="10"/>
        <color rgb="FFFF0000"/>
        <rFont val="Arial"/>
        <family val="2"/>
        <charset val="204"/>
      </rPr>
      <t>форме</t>
    </r>
    <r>
      <rPr>
        <sz val="10"/>
        <color rgb="FF000000"/>
        <rFont val="Arial"/>
        <family val="2"/>
        <charset val="204"/>
      </rPr>
      <t xml:space="preserve"> </t>
    </r>
    <r>
      <rPr>
        <sz val="10"/>
        <color rgb="FFFF0000"/>
        <rFont val="Arial"/>
        <family val="2"/>
        <charset val="204"/>
      </rPr>
      <t>N 11 (краткая) за 2023 отчетный год</t>
    </r>
    <r>
      <rPr>
        <sz val="10"/>
        <color rgb="FF000000"/>
        <rFont val="Arial"/>
        <family val="2"/>
        <charset val="204"/>
      </rPr>
      <t xml:space="preserve"> (</t>
    </r>
    <r>
      <rPr>
        <i/>
        <sz val="10"/>
        <color rgb="FF000000"/>
        <rFont val="Arial"/>
        <family val="2"/>
        <charset val="204"/>
      </rPr>
      <t>приказ Росстата от 31.07.2023 № 367</t>
    </r>
    <r>
      <rPr>
        <sz val="10"/>
        <color rgb="FF000000"/>
        <rFont val="Arial"/>
        <family val="2"/>
        <charset val="204"/>
      </rPr>
      <t xml:space="preserve">) организация </t>
    </r>
    <r>
      <rPr>
        <b/>
        <sz val="10"/>
        <color rgb="FF000000"/>
        <rFont val="Arial"/>
        <family val="2"/>
        <charset val="204"/>
      </rPr>
      <t>отражает только данные об основных средствах, имеющих стоимость свыше 100 000 рублей за единицу по состоянию на конец года.</t>
    </r>
    <r>
      <rPr>
        <sz val="10"/>
        <color rgb="FF000000"/>
        <rFont val="Arial"/>
        <family val="2"/>
        <charset val="204"/>
      </rPr>
      <t xml:space="preserve">
1) Указанный стоимостной лимит применяется для группы однотипных малоценных объектов. В частности, </t>
    </r>
    <r>
      <rPr>
        <b/>
        <sz val="10"/>
        <color rgb="FF7030A0"/>
        <rFont val="Arial"/>
        <family val="2"/>
        <charset val="204"/>
      </rPr>
      <t>при отражении стоимости библиотечного фонда следует исходить из стоимости совокупного фонда, а не стоимости одной книги или издания.</t>
    </r>
    <r>
      <rPr>
        <sz val="10"/>
        <color rgb="FF000000"/>
        <rFont val="Arial"/>
        <family val="2"/>
        <charset val="204"/>
      </rPr>
      <t xml:space="preserve">
2) Стоимостные критерии следует применять к объекту классификации в целом по Общероссийскому классификатору основных фондов (ОКОФ). Объектом классификации материальных основных фондов является объект со всеми приспособлениями и принадлежностями к нему. В частности, </t>
    </r>
    <r>
      <rPr>
        <b/>
        <sz val="10"/>
        <color rgb="FF7030A0"/>
        <rFont val="Arial"/>
        <family val="2"/>
        <charset val="204"/>
      </rPr>
      <t>объектом классификации информационного, компьютерного и телекоммуникационного оборудования (ИКТ) считается каждая машина, укомплектованная всеми приспособлениями и принадлежностями, необходимыми для выполнения возложенных на нее функций.</t>
    </r>
  </si>
  <si>
    <t>Арендованное имущество, учитываемое ОО на забалансовом счёте, не включается в объём основных фондов ОО.</t>
  </si>
  <si>
    <r>
      <t xml:space="preserve">Число </t>
    </r>
    <r>
      <rPr>
        <b/>
        <sz val="10"/>
        <color rgb="FF000000"/>
        <rFont val="Arial"/>
        <family val="2"/>
        <charset val="204"/>
      </rPr>
      <t>посадочных мест</t>
    </r>
    <r>
      <rPr>
        <sz val="10"/>
        <color rgb="FF000000"/>
        <rFont val="Arial"/>
        <family val="2"/>
        <charset val="204"/>
      </rPr>
      <t xml:space="preserve"> в собственных (</t>
    </r>
    <r>
      <rPr>
        <sz val="10"/>
        <color rgb="FFFF0000"/>
        <rFont val="Arial"/>
        <family val="2"/>
        <charset val="204"/>
      </rPr>
      <t>без сданных в аренду и субаренду</t>
    </r>
    <r>
      <rPr>
        <sz val="10"/>
        <color rgb="FF000000"/>
        <rFont val="Arial"/>
        <family val="2"/>
        <charset val="204"/>
      </rPr>
      <t>) и арендованных предприятиях (подразделениях) общественного питания</t>
    </r>
  </si>
  <si>
    <t>1. К посадочным местам относятся в том числе места вокруг высоких столов-стоек (для еды стоя).</t>
  </si>
  <si>
    <t>2. Если площадь пункта общественного питания сдаётся (полностью или частично) в аренду (субаренду), то:</t>
  </si>
  <si>
    <t>В случае если в аренду (субаренду) сдаётся только часть площади пункта общественного питания, и эта площадь используется исключительно для приготовления пищи и её раздачи, а площадь с посадочными местами не сдаётся в аренду (субаренду), то заполнены должны быть строки 01, 02.</t>
  </si>
  <si>
    <t>В случае если профессиональной образовательной организацией в пункте общественного питания используется часть площади с посадочными местами, а другая часть площади с посадочными местами сдаётся в аренду (субаренду), то заполнены должны быть строки 01, 02, 03.</t>
  </si>
  <si>
    <t>Если вся площадь с посадочными местами сдаётся профессиональной образовательной организацией в аренду (субаренду), то заполненной должна быть только строка 03.</t>
  </si>
  <si>
    <r>
      <t xml:space="preserve">из суммы строк 02, 04 </t>
    </r>
    <r>
      <rPr>
        <sz val="10"/>
        <color rgb="FFFF0000"/>
        <rFont val="Arial"/>
        <family val="2"/>
        <charset val="204"/>
      </rPr>
      <t xml:space="preserve">- </t>
    </r>
    <r>
      <rPr>
        <u/>
        <sz val="10"/>
        <color rgb="FFFF0000"/>
        <rFont val="Arial"/>
        <family val="2"/>
        <charset val="204"/>
      </rPr>
      <t>специальные</t>
    </r>
    <r>
      <rPr>
        <sz val="10"/>
        <color rgb="FFFF0000"/>
        <rFont val="Arial"/>
        <family val="2"/>
        <charset val="204"/>
      </rPr>
      <t xml:space="preserve"> учебники, учебные пособия и дидактические материалы для обучения лиц с ОВЗ и инвалидов</t>
    </r>
  </si>
  <si>
    <r>
      <rPr>
        <b/>
        <sz val="9"/>
        <color theme="8" tint="-0.499984740745262"/>
        <rFont val="Arial"/>
        <family val="2"/>
        <charset val="204"/>
      </rPr>
      <t>внешних совместителей</t>
    </r>
    <r>
      <rPr>
        <sz val="9"/>
        <color rgb="FF7030A0"/>
        <rFont val="Arial"/>
        <family val="2"/>
        <charset val="204"/>
      </rPr>
      <t>&lt;2&gt;</t>
    </r>
  </si>
  <si>
    <r>
      <rPr>
        <b/>
        <sz val="9"/>
        <color theme="8" tint="-0.499984740745262"/>
        <rFont val="Arial"/>
        <family val="2"/>
        <charset val="204"/>
      </rPr>
      <t>внешних совместителей</t>
    </r>
    <r>
      <rPr>
        <b/>
        <sz val="9"/>
        <color rgb="FF000000"/>
        <rFont val="Arial"/>
        <family val="2"/>
        <charset val="204"/>
      </rPr>
      <t xml:space="preserve"> </t>
    </r>
    <r>
      <rPr>
        <sz val="9"/>
        <color rgb="FF000000"/>
        <rFont val="Arial"/>
        <family val="2"/>
        <charset val="204"/>
      </rPr>
      <t>(сумма граф 11,12,13)</t>
    </r>
  </si>
  <si>
    <r>
      <rPr>
        <b/>
        <sz val="9"/>
        <color theme="5" tint="-0.499984740745262"/>
        <rFont val="Arial"/>
        <family val="2"/>
        <charset val="204"/>
      </rPr>
      <t>списочного состава</t>
    </r>
    <r>
      <rPr>
        <sz val="9"/>
        <color rgb="FF000000"/>
        <rFont val="Arial"/>
        <family val="2"/>
        <charset val="204"/>
      </rPr>
      <t xml:space="preserve"> (без внешних совместителей)</t>
    </r>
    <r>
      <rPr>
        <sz val="9"/>
        <color rgb="FF7030A0"/>
        <rFont val="Arial"/>
        <family val="2"/>
        <charset val="204"/>
      </rPr>
      <t>&lt;1&gt;</t>
    </r>
  </si>
  <si>
    <r>
      <rPr>
        <b/>
        <sz val="9"/>
        <color theme="5" tint="-0.499984740745262"/>
        <rFont val="Arial"/>
        <family val="2"/>
        <charset val="204"/>
      </rPr>
      <t>списочного состава</t>
    </r>
    <r>
      <rPr>
        <sz val="9"/>
        <color rgb="FF000000"/>
        <rFont val="Arial"/>
        <family val="2"/>
        <charset val="204"/>
      </rPr>
      <t xml:space="preserve"> (без внешних совместителей)</t>
    </r>
  </si>
  <si>
    <r>
      <t xml:space="preserve">из гр. 5 </t>
    </r>
    <r>
      <rPr>
        <b/>
        <sz val="9"/>
        <color theme="5" tint="-0.499984740745262"/>
        <rFont val="Arial"/>
        <family val="2"/>
        <charset val="204"/>
      </rPr>
      <t>списочного состава</t>
    </r>
    <r>
      <rPr>
        <sz val="9"/>
        <color rgb="FF000000"/>
        <rFont val="Arial"/>
        <family val="2"/>
        <charset val="204"/>
      </rPr>
      <t xml:space="preserve"> (без внешних совместителей)</t>
    </r>
  </si>
  <si>
    <r>
      <t>из гр. 7</t>
    </r>
    <r>
      <rPr>
        <b/>
        <sz val="9"/>
        <color theme="8" tint="-0.499984740745262"/>
        <rFont val="Arial"/>
        <family val="2"/>
        <charset val="204"/>
      </rPr>
      <t xml:space="preserve"> внешних совместителей</t>
    </r>
  </si>
  <si>
    <r>
      <rPr>
        <b/>
        <sz val="9"/>
        <color rgb="FF000000"/>
        <rFont val="Arial"/>
        <family val="2"/>
        <charset val="204"/>
      </rPr>
      <t>Всего работников</t>
    </r>
    <r>
      <rPr>
        <sz val="9"/>
        <color rgb="FF000000"/>
        <rFont val="Arial"/>
        <family val="2"/>
        <charset val="204"/>
      </rPr>
      <t xml:space="preserve"> (сумма строк 02, 03, 06, 07)</t>
    </r>
  </si>
  <si>
    <r>
      <t xml:space="preserve">Численность обучающихся 
</t>
    </r>
    <r>
      <rPr>
        <b/>
        <sz val="9"/>
        <color rgb="FFFF0000"/>
        <rFont val="Arial"/>
        <family val="2"/>
        <charset val="204"/>
      </rPr>
      <t>(на конец отчетного года)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</si>
</sst>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\ _р_."/>
  </numFmts>
  <fonts count="8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theme="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10"/>
      <color theme="8" tint="-0.499984740745262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sz val="11"/>
      <color rgb="FF00206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7030A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00206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theme="8" tint="-0.499984740745262"/>
      <name val="Arial"/>
      <family val="2"/>
      <charset val="204"/>
    </font>
    <font>
      <b/>
      <sz val="11"/>
      <color theme="8" tint="-0.49998474074526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b/>
      <u/>
      <sz val="10"/>
      <color rgb="FF00206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rgb="FF002060"/>
      <name val="Arial"/>
      <family val="2"/>
      <charset val="204"/>
    </font>
    <font>
      <b/>
      <sz val="11"/>
      <color rgb="FF7030A0"/>
      <name val="Arial"/>
      <family val="2"/>
      <charset val="204"/>
    </font>
    <font>
      <sz val="11"/>
      <color rgb="FF7030A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7030A0"/>
      <name val="Arial"/>
      <family val="2"/>
      <charset val="204"/>
    </font>
    <font>
      <u/>
      <sz val="9"/>
      <color rgb="FF7030A0"/>
      <name val="Arial"/>
      <family val="2"/>
      <charset val="204"/>
    </font>
    <font>
      <u/>
      <sz val="8"/>
      <color rgb="FF1A0DAB"/>
      <name val="Arial"/>
      <family val="2"/>
      <charset val="204"/>
    </font>
    <font>
      <b/>
      <sz val="8"/>
      <color rgb="FF0070C0"/>
      <name val="Arial"/>
      <family val="2"/>
      <charset val="204"/>
    </font>
    <font>
      <sz val="10"/>
      <name val="Arial"/>
      <family val="2"/>
      <charset val="204"/>
    </font>
    <font>
      <u/>
      <sz val="10"/>
      <color theme="1"/>
      <name val="Arial"/>
      <family val="2"/>
      <charset val="204"/>
    </font>
    <font>
      <sz val="8"/>
      <color indexed="81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u/>
      <sz val="8"/>
      <color indexed="81"/>
      <name val="Tahoma"/>
      <family val="2"/>
      <charset val="204"/>
    </font>
    <font>
      <i/>
      <u/>
      <sz val="8"/>
      <color indexed="81"/>
      <name val="Tahoma"/>
      <family val="2"/>
      <charset val="204"/>
    </font>
    <font>
      <b/>
      <u/>
      <sz val="8"/>
      <color indexed="81"/>
      <name val="Tahoma"/>
      <family val="2"/>
      <charset val="204"/>
    </font>
    <font>
      <b/>
      <sz val="8"/>
      <color rgb="FF7030A0"/>
      <name val="Arial"/>
      <family val="2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color rgb="FF000000"/>
      <name val="Arial"/>
      <family val="2"/>
      <charset val="204"/>
    </font>
    <font>
      <u/>
      <sz val="10"/>
      <color rgb="FFFF0000"/>
      <name val="Arial"/>
      <family val="2"/>
      <charset val="204"/>
    </font>
    <font>
      <b/>
      <sz val="9"/>
      <color theme="8" tint="-0.499984740745262"/>
      <name val="Arial"/>
      <family val="2"/>
      <charset val="204"/>
    </font>
    <font>
      <b/>
      <sz val="9"/>
      <color theme="5" tint="-0.499984740745262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theme="5" tint="-0.24994659260841701"/>
        <bgColor auto="1"/>
      </patternFill>
    </fill>
  </fills>
  <borders count="1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7030A0"/>
      </left>
      <right/>
      <top/>
      <bottom style="thin">
        <color rgb="FF000000"/>
      </bottom>
      <diagonal/>
    </border>
    <border>
      <left style="medium">
        <color rgb="FF7030A0"/>
      </left>
      <right/>
      <top style="thin">
        <color rgb="FF000000"/>
      </top>
      <bottom style="thin">
        <color rgb="FF000000"/>
      </bottom>
      <diagonal/>
    </border>
    <border>
      <left style="medium">
        <color rgb="FF7030A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7030A0"/>
      </left>
      <right style="thin">
        <color rgb="FF000000"/>
      </right>
      <top style="thin">
        <color rgb="FF000000"/>
      </top>
      <bottom/>
      <diagonal/>
    </border>
    <border>
      <left style="medium">
        <color rgb="FF7030A0"/>
      </left>
      <right style="thin">
        <color rgb="FF000000"/>
      </right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medium">
        <color rgb="FFFF0000"/>
      </right>
      <top style="thin">
        <color rgb="FF00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theme="9" tint="-0.249977111117893"/>
      </left>
      <right style="thin">
        <color indexed="64"/>
      </right>
      <top style="thin">
        <color theme="9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9" tint="-0.249977111117893"/>
      </right>
      <top style="thin">
        <color theme="9" tint="-0.249977111117893"/>
      </top>
      <bottom style="thin">
        <color indexed="64"/>
      </bottom>
      <diagonal/>
    </border>
    <border>
      <left style="thin">
        <color theme="9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indexed="64"/>
      </right>
      <top style="thin">
        <color indexed="64"/>
      </top>
      <bottom style="thin">
        <color theme="9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-0.249977111117893"/>
      </bottom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 style="thin">
        <color theme="9" tint="-0.249977111117893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7030A0"/>
      </top>
      <bottom/>
      <diagonal/>
    </border>
    <border>
      <left style="medium">
        <color rgb="FFFF0000"/>
      </left>
      <right style="thin">
        <color rgb="FF000000"/>
      </right>
      <top style="medium">
        <color rgb="FFFF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medium">
        <color rgb="FFFF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thin">
        <color rgb="FF000000"/>
      </bottom>
      <diagonal/>
    </border>
    <border>
      <left style="medium">
        <color rgb="FFFF0000"/>
      </left>
      <right style="thin">
        <color rgb="FF000000"/>
      </right>
      <top style="thin">
        <color rgb="FF000000"/>
      </top>
      <bottom style="medium">
        <color rgb="FFFF0000"/>
      </bottom>
      <diagonal/>
    </border>
    <border>
      <left style="thin">
        <color rgb="FF000000"/>
      </left>
      <right style="medium">
        <color rgb="FFFF0000"/>
      </right>
      <top style="thin">
        <color rgb="FF000000"/>
      </top>
      <bottom style="medium">
        <color rgb="FFFF000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indexed="64"/>
      </right>
      <top style="medium">
        <color rgb="FFFF0000"/>
      </top>
      <bottom style="medium">
        <color rgb="FFFF0000"/>
      </bottom>
      <diagonal/>
    </border>
    <border>
      <left style="medium">
        <color indexed="64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7030A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rgb="FF7030A0"/>
      </right>
      <top/>
      <bottom/>
      <diagonal/>
    </border>
    <border>
      <left style="thin">
        <color rgb="FFFF0000"/>
      </left>
      <right style="thin">
        <color rgb="FF000000"/>
      </right>
      <top style="thin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FF0000"/>
      </top>
      <bottom style="thin">
        <color rgb="FF000000"/>
      </bottom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00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FF0000"/>
      </bottom>
      <diagonal/>
    </border>
    <border>
      <left/>
      <right style="medium">
        <color rgb="FF7030A0"/>
      </right>
      <top/>
      <bottom style="thin">
        <color indexed="64"/>
      </bottom>
      <diagonal/>
    </border>
    <border>
      <left/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4">
    <xf numFmtId="0" fontId="0" fillId="0" borderId="0"/>
    <xf numFmtId="0" fontId="2" fillId="0" borderId="0"/>
    <xf numFmtId="0" fontId="13" fillId="0" borderId="0"/>
    <xf numFmtId="0" fontId="75" fillId="0" borderId="0"/>
  </cellStyleXfs>
  <cellXfs count="889">
    <xf numFmtId="0" fontId="0" fillId="0" borderId="0" xfId="0"/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6" fillId="2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0" xfId="1" applyFont="1" applyFill="1"/>
    <xf numFmtId="0" fontId="5" fillId="0" borderId="0" xfId="1" applyFont="1"/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wrapText="1"/>
    </xf>
    <xf numFmtId="49" fontId="6" fillId="2" borderId="2" xfId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/>
    </xf>
    <xf numFmtId="0" fontId="4" fillId="0" borderId="2" xfId="1" applyFont="1" applyFill="1" applyBorder="1" applyAlignment="1">
      <alignment horizontal="left" wrapText="1" indent="1"/>
    </xf>
    <xf numFmtId="49" fontId="6" fillId="2" borderId="3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0" fontId="11" fillId="0" borderId="0" xfId="0" applyFont="1"/>
    <xf numFmtId="0" fontId="5" fillId="0" borderId="0" xfId="2" applyFont="1" applyFill="1"/>
    <xf numFmtId="0" fontId="5" fillId="0" borderId="0" xfId="2" applyFont="1"/>
    <xf numFmtId="0" fontId="4" fillId="0" borderId="2" xfId="2" applyFont="1" applyFill="1" applyBorder="1" applyAlignment="1">
      <alignment horizontal="center" vertical="top" wrapText="1"/>
    </xf>
    <xf numFmtId="0" fontId="4" fillId="0" borderId="2" xfId="2" applyFont="1" applyFill="1" applyBorder="1" applyAlignment="1">
      <alignment wrapText="1"/>
    </xf>
    <xf numFmtId="0" fontId="4" fillId="0" borderId="2" xfId="2" applyFont="1" applyFill="1" applyBorder="1"/>
    <xf numFmtId="0" fontId="4" fillId="0" borderId="2" xfId="2" applyFont="1" applyFill="1" applyBorder="1" applyAlignment="1">
      <alignment horizontal="left" wrapText="1" indent="1"/>
    </xf>
    <xf numFmtId="0" fontId="4" fillId="0" borderId="2" xfId="2" applyFont="1" applyFill="1" applyBorder="1" applyAlignment="1">
      <alignment horizontal="left" wrapText="1" indent="2"/>
    </xf>
    <xf numFmtId="0" fontId="4" fillId="0" borderId="2" xfId="2" applyFont="1" applyFill="1" applyBorder="1" applyAlignment="1">
      <alignment horizontal="left" wrapText="1" indent="3"/>
    </xf>
    <xf numFmtId="0" fontId="4" fillId="0" borderId="0" xfId="2" applyFont="1" applyFill="1" applyBorder="1"/>
    <xf numFmtId="0" fontId="5" fillId="0" borderId="0" xfId="2" applyFont="1" applyFill="1" applyBorder="1"/>
    <xf numFmtId="0" fontId="4" fillId="0" borderId="0" xfId="2" applyFont="1" applyFill="1"/>
    <xf numFmtId="0" fontId="6" fillId="2" borderId="2" xfId="2" applyFont="1" applyFill="1" applyBorder="1" applyAlignment="1">
      <alignment horizontal="center" vertical="top"/>
    </xf>
    <xf numFmtId="49" fontId="6" fillId="2" borderId="2" xfId="2" applyNumberFormat="1" applyFont="1" applyFill="1" applyBorder="1" applyAlignment="1">
      <alignment horizontal="center"/>
    </xf>
    <xf numFmtId="49" fontId="6" fillId="2" borderId="3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10" fillId="0" borderId="0" xfId="2" applyFont="1" applyFill="1"/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left" vertical="center" wrapText="1" indent="1"/>
    </xf>
    <xf numFmtId="0" fontId="4" fillId="0" borderId="2" xfId="2" applyFont="1" applyFill="1" applyBorder="1" applyAlignment="1">
      <alignment horizontal="left" vertical="center" wrapText="1" indent="2"/>
    </xf>
    <xf numFmtId="0" fontId="4" fillId="0" borderId="2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vertical="center"/>
    </xf>
    <xf numFmtId="0" fontId="10" fillId="0" borderId="0" xfId="2" applyFont="1" applyFill="1" applyAlignment="1">
      <alignment horizontal="left"/>
    </xf>
    <xf numFmtId="0" fontId="10" fillId="0" borderId="0" xfId="2" applyFont="1" applyFill="1" applyAlignment="1">
      <alignment wrapText="1"/>
    </xf>
    <xf numFmtId="0" fontId="4" fillId="0" borderId="2" xfId="2" applyFont="1" applyFill="1" applyBorder="1" applyAlignment="1">
      <alignment horizontal="left" vertical="center" wrapText="1"/>
    </xf>
    <xf numFmtId="3" fontId="4" fillId="0" borderId="0" xfId="2" applyNumberFormat="1" applyFont="1" applyFill="1"/>
    <xf numFmtId="0" fontId="4" fillId="0" borderId="1" xfId="2" applyFont="1" applyFill="1" applyBorder="1" applyAlignment="1">
      <alignment horizontal="left"/>
    </xf>
    <xf numFmtId="0" fontId="4" fillId="0" borderId="2" xfId="2" applyFont="1" applyFill="1" applyBorder="1" applyAlignment="1">
      <alignment horizontal="center"/>
    </xf>
    <xf numFmtId="0" fontId="10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 wrapText="1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left" vertical="top" wrapText="1" indent="4"/>
    </xf>
    <xf numFmtId="0" fontId="4" fillId="0" borderId="2" xfId="2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left" vertical="center" indent="2"/>
    </xf>
    <xf numFmtId="0" fontId="10" fillId="0" borderId="0" xfId="2" applyFont="1" applyFill="1" applyAlignment="1">
      <alignment vertical="center"/>
    </xf>
    <xf numFmtId="0" fontId="5" fillId="0" borderId="0" xfId="2" applyFont="1" applyFill="1" applyAlignment="1">
      <alignment vertical="center" wrapText="1"/>
    </xf>
    <xf numFmtId="0" fontId="4" fillId="0" borderId="4" xfId="2" applyFont="1" applyFill="1" applyBorder="1" applyAlignment="1">
      <alignment horizontal="center"/>
    </xf>
    <xf numFmtId="0" fontId="4" fillId="0" borderId="15" xfId="2" applyFont="1" applyFill="1" applyBorder="1" applyAlignment="1">
      <alignment horizontal="center"/>
    </xf>
    <xf numFmtId="0" fontId="4" fillId="0" borderId="5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left" indent="1"/>
    </xf>
    <xf numFmtId="0" fontId="14" fillId="0" borderId="0" xfId="2" applyFont="1" applyFill="1" applyAlignment="1">
      <alignment horizontal="left"/>
    </xf>
    <xf numFmtId="165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left" indent="3"/>
    </xf>
    <xf numFmtId="165" fontId="4" fillId="0" borderId="0" xfId="2" applyNumberFormat="1" applyFont="1" applyFill="1" applyAlignment="1">
      <alignment horizontal="center"/>
    </xf>
    <xf numFmtId="165" fontId="4" fillId="0" borderId="0" xfId="2" applyNumberFormat="1" applyFont="1" applyFill="1"/>
    <xf numFmtId="49" fontId="4" fillId="0" borderId="0" xfId="2" applyNumberFormat="1" applyFont="1" applyFill="1" applyAlignment="1">
      <alignment horizontal="center"/>
    </xf>
    <xf numFmtId="165" fontId="5" fillId="0" borderId="0" xfId="2" applyNumberFormat="1" applyFont="1" applyFill="1"/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0" fontId="4" fillId="0" borderId="0" xfId="2" applyFont="1" applyFill="1" applyAlignment="1">
      <alignment vertical="center" wrapText="1"/>
    </xf>
    <xf numFmtId="164" fontId="4" fillId="0" borderId="2" xfId="2" applyNumberFormat="1" applyFont="1" applyFill="1" applyBorder="1" applyAlignment="1">
      <alignment horizontal="right"/>
    </xf>
    <xf numFmtId="0" fontId="4" fillId="0" borderId="0" xfId="2" applyFont="1" applyFill="1" applyAlignment="1">
      <alignment vertical="top"/>
    </xf>
    <xf numFmtId="0" fontId="4" fillId="0" borderId="0" xfId="2" applyFont="1" applyFill="1" applyAlignment="1">
      <alignment horizontal="center"/>
    </xf>
    <xf numFmtId="0" fontId="4" fillId="0" borderId="2" xfId="2" applyNumberFormat="1" applyFont="1" applyFill="1" applyBorder="1" applyAlignment="1">
      <alignment horizontal="right"/>
    </xf>
    <xf numFmtId="49" fontId="4" fillId="0" borderId="5" xfId="2" applyNumberFormat="1" applyFont="1" applyFill="1" applyBorder="1"/>
    <xf numFmtId="0" fontId="6" fillId="0" borderId="2" xfId="2" applyFont="1" applyFill="1" applyBorder="1" applyAlignment="1">
      <alignment vertical="center" wrapText="1"/>
    </xf>
    <xf numFmtId="0" fontId="4" fillId="0" borderId="2" xfId="2" applyFont="1" applyFill="1" applyBorder="1" applyAlignment="1">
      <alignment horizontal="left" vertical="center" wrapText="1" indent="3"/>
    </xf>
    <xf numFmtId="166" fontId="4" fillId="0" borderId="0" xfId="2" applyNumberFormat="1" applyFont="1" applyFill="1" applyAlignment="1">
      <alignment horizontal="center"/>
    </xf>
    <xf numFmtId="166" fontId="4" fillId="0" borderId="0" xfId="2" applyNumberFormat="1" applyFont="1" applyFill="1"/>
    <xf numFmtId="0" fontId="4" fillId="0" borderId="2" xfId="2" applyFont="1" applyFill="1" applyBorder="1" applyAlignment="1">
      <alignment horizontal="left" vertical="center" wrapText="1" indent="5"/>
    </xf>
    <xf numFmtId="0" fontId="4" fillId="0" borderId="2" xfId="2" applyFont="1" applyFill="1" applyBorder="1" applyAlignment="1">
      <alignment horizontal="left" vertical="center" wrapText="1" indent="4"/>
    </xf>
    <xf numFmtId="0" fontId="15" fillId="0" borderId="0" xfId="0" applyFont="1"/>
    <xf numFmtId="0" fontId="10" fillId="4" borderId="0" xfId="1" applyFont="1" applyFill="1"/>
    <xf numFmtId="0" fontId="5" fillId="4" borderId="0" xfId="1" applyFont="1" applyFill="1"/>
    <xf numFmtId="0" fontId="4" fillId="0" borderId="2" xfId="1" applyFont="1" applyFill="1" applyBorder="1" applyAlignment="1">
      <alignment vertical="top" wrapText="1"/>
    </xf>
    <xf numFmtId="0" fontId="19" fillId="0" borderId="2" xfId="0" applyFont="1" applyBorder="1" applyAlignment="1">
      <alignment horizontal="center" vertical="top"/>
    </xf>
    <xf numFmtId="0" fontId="19" fillId="0" borderId="2" xfId="0" applyFont="1" applyFill="1" applyBorder="1" applyAlignment="1">
      <alignment horizontal="center" vertical="top"/>
    </xf>
    <xf numFmtId="165" fontId="18" fillId="0" borderId="2" xfId="0" applyNumberFormat="1" applyFont="1" applyBorder="1" applyAlignment="1">
      <alignment horizontal="center" vertical="center"/>
    </xf>
    <xf numFmtId="165" fontId="18" fillId="0" borderId="2" xfId="0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Fill="1"/>
    <xf numFmtId="49" fontId="22" fillId="0" borderId="2" xfId="0" applyNumberFormat="1" applyFont="1" applyBorder="1" applyAlignment="1">
      <alignment horizontal="center" vertical="center"/>
    </xf>
    <xf numFmtId="0" fontId="5" fillId="0" borderId="0" xfId="1" applyFont="1" applyBorder="1"/>
    <xf numFmtId="0" fontId="5" fillId="0" borderId="0" xfId="1" applyFont="1" applyFill="1" applyBorder="1"/>
    <xf numFmtId="0" fontId="4" fillId="0" borderId="0" xfId="1" applyFont="1" applyBorder="1" applyAlignment="1">
      <alignment vertical="center"/>
    </xf>
    <xf numFmtId="0" fontId="5" fillId="0" borderId="17" xfId="1" applyFont="1" applyBorder="1"/>
    <xf numFmtId="0" fontId="16" fillId="4" borderId="17" xfId="1" applyFont="1" applyFill="1" applyBorder="1"/>
    <xf numFmtId="0" fontId="15" fillId="0" borderId="17" xfId="0" applyFont="1" applyBorder="1"/>
    <xf numFmtId="0" fontId="19" fillId="0" borderId="18" xfId="0" applyFont="1" applyBorder="1" applyAlignment="1">
      <alignment horizontal="center" vertical="top"/>
    </xf>
    <xf numFmtId="0" fontId="21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vertical="top" wrapText="1" indent="4"/>
    </xf>
    <xf numFmtId="0" fontId="23" fillId="0" borderId="17" xfId="0" applyFont="1" applyBorder="1"/>
    <xf numFmtId="0" fontId="8" fillId="4" borderId="0" xfId="0" applyFont="1" applyFill="1"/>
    <xf numFmtId="0" fontId="17" fillId="0" borderId="0" xfId="0" applyFont="1"/>
    <xf numFmtId="0" fontId="17" fillId="0" borderId="1" xfId="0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center" vertical="center"/>
    </xf>
    <xf numFmtId="0" fontId="17" fillId="0" borderId="19" xfId="0" applyFont="1" applyBorder="1"/>
    <xf numFmtId="0" fontId="3" fillId="0" borderId="18" xfId="0" applyFont="1" applyBorder="1" applyAlignment="1">
      <alignment horizontal="center" vertical="top"/>
    </xf>
    <xf numFmtId="0" fontId="17" fillId="0" borderId="18" xfId="0" applyFont="1" applyBorder="1" applyAlignment="1">
      <alignment wrapText="1"/>
    </xf>
    <xf numFmtId="0" fontId="17" fillId="0" borderId="18" xfId="0" applyFont="1" applyBorder="1" applyAlignment="1">
      <alignment horizontal="left" wrapText="1" indent="1"/>
    </xf>
    <xf numFmtId="0" fontId="17" fillId="0" borderId="18" xfId="0" applyFont="1" applyBorder="1" applyAlignment="1">
      <alignment horizontal="left" wrapText="1" indent="3"/>
    </xf>
    <xf numFmtId="0" fontId="17" fillId="0" borderId="18" xfId="0" applyFont="1" applyBorder="1" applyAlignment="1">
      <alignment horizontal="left" wrapText="1" indent="5"/>
    </xf>
    <xf numFmtId="0" fontId="5" fillId="4" borderId="0" xfId="2" applyFont="1" applyFill="1"/>
    <xf numFmtId="0" fontId="5" fillId="0" borderId="17" xfId="2" applyFont="1" applyBorder="1"/>
    <xf numFmtId="49" fontId="17" fillId="0" borderId="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vertical="center" wrapText="1"/>
    </xf>
    <xf numFmtId="1" fontId="17" fillId="3" borderId="2" xfId="0" applyNumberFormat="1" applyFont="1" applyFill="1" applyBorder="1" applyAlignment="1">
      <alignment horizontal="center" vertical="center"/>
    </xf>
    <xf numFmtId="1" fontId="17" fillId="3" borderId="10" xfId="0" applyNumberFormat="1" applyFont="1" applyFill="1" applyBorder="1" applyAlignment="1">
      <alignment horizontal="center" vertical="center"/>
    </xf>
    <xf numFmtId="1" fontId="17" fillId="3" borderId="6" xfId="0" applyNumberFormat="1" applyFont="1" applyFill="1" applyBorder="1" applyAlignment="1">
      <alignment horizontal="center" vertical="center"/>
    </xf>
    <xf numFmtId="2" fontId="17" fillId="3" borderId="6" xfId="0" applyNumberFormat="1" applyFont="1" applyFill="1" applyBorder="1" applyAlignment="1">
      <alignment horizontal="center" vertical="center"/>
    </xf>
    <xf numFmtId="0" fontId="4" fillId="3" borderId="2" xfId="2" applyFont="1" applyFill="1" applyBorder="1"/>
    <xf numFmtId="0" fontId="4" fillId="3" borderId="2" xfId="2" applyFont="1" applyFill="1" applyBorder="1" applyAlignment="1">
      <alignment horizontal="center"/>
    </xf>
    <xf numFmtId="0" fontId="26" fillId="0" borderId="0" xfId="2" applyFont="1"/>
    <xf numFmtId="0" fontId="5" fillId="0" borderId="17" xfId="2" applyFont="1" applyFill="1" applyBorder="1"/>
    <xf numFmtId="0" fontId="3" fillId="5" borderId="2" xfId="0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wrapText="1"/>
    </xf>
    <xf numFmtId="1" fontId="17" fillId="6" borderId="2" xfId="0" applyNumberFormat="1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wrapText="1"/>
    </xf>
    <xf numFmtId="0" fontId="10" fillId="0" borderId="17" xfId="2" applyFont="1" applyFill="1" applyBorder="1"/>
    <xf numFmtId="0" fontId="17" fillId="5" borderId="18" xfId="0" applyFont="1" applyFill="1" applyBorder="1" applyAlignment="1">
      <alignment horizontal="left" vertical="center" wrapText="1" indent="1"/>
    </xf>
    <xf numFmtId="0" fontId="17" fillId="5" borderId="18" xfId="0" applyFont="1" applyFill="1" applyBorder="1" applyAlignment="1">
      <alignment horizontal="left" vertical="center" wrapText="1" indent="3"/>
    </xf>
    <xf numFmtId="0" fontId="15" fillId="0" borderId="1" xfId="0" applyFont="1" applyBorder="1"/>
    <xf numFmtId="0" fontId="15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top"/>
    </xf>
    <xf numFmtId="49" fontId="28" fillId="0" borderId="2" xfId="0" applyNumberFormat="1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 vertical="center"/>
    </xf>
    <xf numFmtId="0" fontId="27" fillId="0" borderId="17" xfId="0" applyFont="1" applyFill="1" applyBorder="1"/>
    <xf numFmtId="0" fontId="15" fillId="0" borderId="19" xfId="0" applyFont="1" applyFill="1" applyBorder="1"/>
    <xf numFmtId="0" fontId="15" fillId="0" borderId="18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top"/>
    </xf>
    <xf numFmtId="0" fontId="15" fillId="0" borderId="18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/>
    </xf>
    <xf numFmtId="49" fontId="28" fillId="0" borderId="3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27" fillId="0" borderId="17" xfId="0" applyFont="1" applyBorder="1"/>
    <xf numFmtId="0" fontId="15" fillId="0" borderId="18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top"/>
    </xf>
    <xf numFmtId="0" fontId="15" fillId="0" borderId="18" xfId="0" applyFont="1" applyBorder="1" applyAlignment="1">
      <alignment wrapText="1"/>
    </xf>
    <xf numFmtId="0" fontId="15" fillId="0" borderId="18" xfId="0" applyFont="1" applyBorder="1" applyAlignment="1">
      <alignment horizontal="left" wrapText="1" indent="1"/>
    </xf>
    <xf numFmtId="0" fontId="15" fillId="0" borderId="18" xfId="0" applyFont="1" applyBorder="1" applyAlignment="1">
      <alignment horizontal="left" wrapText="1" indent="3"/>
    </xf>
    <xf numFmtId="0" fontId="15" fillId="0" borderId="18" xfId="0" applyFont="1" applyBorder="1" applyAlignment="1">
      <alignment horizontal="left" wrapText="1" indent="2"/>
    </xf>
    <xf numFmtId="0" fontId="15" fillId="0" borderId="18" xfId="0" applyFont="1" applyBorder="1" applyAlignment="1">
      <alignment horizontal="left" indent="2"/>
    </xf>
    <xf numFmtId="0" fontId="29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49" fontId="28" fillId="5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5" borderId="2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3" fontId="4" fillId="3" borderId="2" xfId="2" applyNumberFormat="1" applyFont="1" applyFill="1" applyBorder="1" applyAlignment="1">
      <alignment horizontal="center"/>
    </xf>
    <xf numFmtId="0" fontId="15" fillId="0" borderId="18" xfId="0" applyFont="1" applyBorder="1" applyAlignment="1">
      <alignment horizontal="left" vertical="center" wrapText="1"/>
    </xf>
    <xf numFmtId="0" fontId="15" fillId="0" borderId="18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/>
    </xf>
    <xf numFmtId="0" fontId="15" fillId="0" borderId="20" xfId="0" applyFont="1" applyBorder="1" applyAlignment="1">
      <alignment vertical="center" wrapText="1"/>
    </xf>
    <xf numFmtId="0" fontId="15" fillId="5" borderId="18" xfId="0" applyFont="1" applyFill="1" applyBorder="1" applyAlignment="1">
      <alignment vertical="center" wrapText="1"/>
    </xf>
    <xf numFmtId="0" fontId="29" fillId="0" borderId="0" xfId="0" applyFont="1"/>
    <xf numFmtId="49" fontId="15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5" fillId="0" borderId="19" xfId="0" applyFont="1" applyBorder="1"/>
    <xf numFmtId="0" fontId="15" fillId="0" borderId="21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27" fillId="0" borderId="0" xfId="0" applyFont="1" applyAlignment="1">
      <alignment horizontal="left" vertical="top" wrapText="1"/>
    </xf>
    <xf numFmtId="0" fontId="27" fillId="0" borderId="17" xfId="0" applyFont="1" applyBorder="1" applyAlignment="1">
      <alignment horizontal="left" vertical="top"/>
    </xf>
    <xf numFmtId="49" fontId="6" fillId="2" borderId="2" xfId="2" applyNumberFormat="1" applyFont="1" applyFill="1" applyBorder="1" applyAlignment="1">
      <alignment horizontal="center" vertical="center"/>
    </xf>
    <xf numFmtId="49" fontId="15" fillId="3" borderId="2" xfId="0" applyNumberFormat="1" applyFont="1" applyFill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49" fontId="17" fillId="3" borderId="2" xfId="0" applyNumberFormat="1" applyFont="1" applyFill="1" applyBorder="1" applyAlignment="1">
      <alignment horizontal="center"/>
    </xf>
    <xf numFmtId="49" fontId="15" fillId="3" borderId="2" xfId="0" applyNumberFormat="1" applyFont="1" applyFill="1" applyBorder="1" applyAlignment="1">
      <alignment horizontal="center"/>
    </xf>
    <xf numFmtId="0" fontId="31" fillId="0" borderId="0" xfId="0" applyFont="1" applyAlignment="1">
      <alignment vertical="center"/>
    </xf>
    <xf numFmtId="0" fontId="31" fillId="0" borderId="0" xfId="0" applyFont="1"/>
    <xf numFmtId="49" fontId="3" fillId="0" borderId="2" xfId="0" applyNumberFormat="1" applyFont="1" applyBorder="1" applyAlignment="1">
      <alignment horizontal="center"/>
    </xf>
    <xf numFmtId="165" fontId="17" fillId="0" borderId="2" xfId="0" applyNumberFormat="1" applyFont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/>
    </xf>
    <xf numFmtId="165" fontId="17" fillId="5" borderId="2" xfId="0" applyNumberFormat="1" applyFont="1" applyFill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165" fontId="17" fillId="3" borderId="2" xfId="0" applyNumberFormat="1" applyFont="1" applyFill="1" applyBorder="1" applyAlignment="1">
      <alignment horizontal="center" vertical="center"/>
    </xf>
    <xf numFmtId="165" fontId="4" fillId="3" borderId="2" xfId="2" applyNumberFormat="1" applyFont="1" applyFill="1" applyBorder="1" applyAlignment="1">
      <alignment horizontal="center"/>
    </xf>
    <xf numFmtId="0" fontId="23" fillId="0" borderId="17" xfId="0" applyFont="1" applyBorder="1" applyAlignment="1">
      <alignment vertical="center"/>
    </xf>
    <xf numFmtId="0" fontId="17" fillId="0" borderId="17" xfId="0" applyFont="1" applyBorder="1"/>
    <xf numFmtId="0" fontId="17" fillId="5" borderId="18" xfId="0" applyFont="1" applyFill="1" applyBorder="1" applyAlignment="1">
      <alignment vertical="top" wrapText="1"/>
    </xf>
    <xf numFmtId="0" fontId="17" fillId="5" borderId="18" xfId="0" applyFont="1" applyFill="1" applyBorder="1" applyAlignment="1">
      <alignment vertical="top"/>
    </xf>
    <xf numFmtId="165" fontId="17" fillId="6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3" xfId="0" applyFont="1" applyBorder="1" applyAlignment="1">
      <alignment horizontal="center" vertical="center" wrapText="1"/>
    </xf>
    <xf numFmtId="165" fontId="15" fillId="0" borderId="2" xfId="0" applyNumberFormat="1" applyFont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 indent="3"/>
    </xf>
    <xf numFmtId="0" fontId="33" fillId="0" borderId="17" xfId="0" applyFont="1" applyBorder="1" applyAlignment="1">
      <alignment vertical="center"/>
    </xf>
    <xf numFmtId="165" fontId="15" fillId="3" borderId="2" xfId="0" applyNumberFormat="1" applyFont="1" applyFill="1" applyBorder="1" applyAlignment="1">
      <alignment horizontal="center" vertical="center"/>
    </xf>
    <xf numFmtId="164" fontId="4" fillId="3" borderId="2" xfId="2" applyNumberFormat="1" applyFont="1" applyFill="1" applyBorder="1" applyAlignment="1">
      <alignment horizontal="right"/>
    </xf>
    <xf numFmtId="49" fontId="6" fillId="2" borderId="10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6" fontId="17" fillId="0" borderId="5" xfId="0" applyNumberFormat="1" applyFont="1" applyBorder="1" applyAlignment="1">
      <alignment horizontal="left" vertical="center"/>
    </xf>
    <xf numFmtId="166" fontId="17" fillId="0" borderId="0" xfId="0" applyNumberFormat="1" applyFont="1"/>
    <xf numFmtId="0" fontId="17" fillId="0" borderId="0" xfId="0" applyFont="1" applyAlignment="1">
      <alignment horizontal="center"/>
    </xf>
    <xf numFmtId="0" fontId="17" fillId="0" borderId="18" xfId="0" applyFont="1" applyBorder="1" applyAlignment="1">
      <alignment wrapText="1"/>
    </xf>
    <xf numFmtId="0" fontId="17" fillId="0" borderId="18" xfId="0" applyFont="1" applyBorder="1" applyAlignment="1">
      <alignment horizontal="left" vertical="center" wrapText="1" indent="2"/>
    </xf>
    <xf numFmtId="0" fontId="3" fillId="5" borderId="18" xfId="0" applyFont="1" applyFill="1" applyBorder="1" applyAlignment="1">
      <alignment horizontal="justify" wrapText="1"/>
    </xf>
    <xf numFmtId="0" fontId="17" fillId="5" borderId="18" xfId="0" applyFont="1" applyFill="1" applyBorder="1" applyAlignment="1">
      <alignment horizontal="justify" wrapText="1"/>
    </xf>
    <xf numFmtId="0" fontId="17" fillId="5" borderId="18" xfId="0" applyFont="1" applyFill="1" applyBorder="1" applyAlignment="1">
      <alignment horizontal="left" wrapText="1" indent="2"/>
    </xf>
    <xf numFmtId="0" fontId="29" fillId="0" borderId="0" xfId="0" applyFont="1" applyAlignment="1">
      <alignment vertical="center"/>
    </xf>
    <xf numFmtId="0" fontId="28" fillId="0" borderId="2" xfId="0" applyFont="1" applyBorder="1" applyAlignment="1">
      <alignment horizontal="center" vertical="center" wrapText="1"/>
    </xf>
    <xf numFmtId="0" fontId="27" fillId="0" borderId="17" xfId="0" applyFont="1" applyBorder="1" applyAlignment="1">
      <alignment vertical="center"/>
    </xf>
    <xf numFmtId="0" fontId="15" fillId="0" borderId="18" xfId="0" applyFont="1" applyBorder="1" applyAlignment="1">
      <alignment horizontal="left" vertical="center" wrapText="1" indent="3"/>
    </xf>
    <xf numFmtId="0" fontId="18" fillId="0" borderId="2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top"/>
    </xf>
    <xf numFmtId="0" fontId="19" fillId="2" borderId="2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vertical="center" wrapText="1"/>
    </xf>
    <xf numFmtId="49" fontId="19" fillId="2" borderId="2" xfId="2" applyNumberFormat="1" applyFont="1" applyFill="1" applyBorder="1" applyAlignment="1">
      <alignment horizontal="center"/>
    </xf>
    <xf numFmtId="164" fontId="18" fillId="3" borderId="2" xfId="2" applyNumberFormat="1" applyFont="1" applyFill="1" applyBorder="1" applyAlignment="1">
      <alignment horizontal="right"/>
    </xf>
    <xf numFmtId="164" fontId="18" fillId="0" borderId="2" xfId="2" applyNumberFormat="1" applyFont="1" applyFill="1" applyBorder="1" applyAlignment="1">
      <alignment horizontal="right"/>
    </xf>
    <xf numFmtId="0" fontId="18" fillId="0" borderId="2" xfId="2" applyFont="1" applyFill="1" applyBorder="1" applyAlignment="1">
      <alignment horizontal="left" vertical="center" wrapText="1" indent="1"/>
    </xf>
    <xf numFmtId="0" fontId="18" fillId="0" borderId="2" xfId="2" applyFont="1" applyFill="1" applyBorder="1" applyAlignment="1">
      <alignment horizontal="left" vertical="center" wrapText="1" indent="3"/>
    </xf>
    <xf numFmtId="0" fontId="23" fillId="0" borderId="0" xfId="0" applyFont="1" applyAlignment="1">
      <alignment horizontal="left"/>
    </xf>
    <xf numFmtId="0" fontId="31" fillId="0" borderId="1" xfId="0" applyFont="1" applyBorder="1"/>
    <xf numFmtId="1" fontId="31" fillId="0" borderId="2" xfId="0" applyNumberFormat="1" applyFont="1" applyBorder="1"/>
    <xf numFmtId="0" fontId="3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/>
    </xf>
    <xf numFmtId="3" fontId="18" fillId="0" borderId="2" xfId="2" applyNumberFormat="1" applyFont="1" applyFill="1" applyBorder="1" applyAlignment="1">
      <alignment horizontal="right"/>
    </xf>
    <xf numFmtId="0" fontId="17" fillId="0" borderId="18" xfId="0" applyFont="1" applyBorder="1" applyAlignment="1">
      <alignment vertical="top" wrapText="1"/>
    </xf>
    <xf numFmtId="0" fontId="17" fillId="0" borderId="18" xfId="0" applyFont="1" applyBorder="1" applyAlignment="1">
      <alignment horizontal="left" vertical="center" wrapText="1" indent="1"/>
    </xf>
    <xf numFmtId="0" fontId="0" fillId="0" borderId="17" xfId="0" applyBorder="1"/>
    <xf numFmtId="0" fontId="23" fillId="0" borderId="0" xfId="0" applyFont="1" applyAlignment="1"/>
    <xf numFmtId="0" fontId="23" fillId="0" borderId="17" xfId="0" applyFont="1" applyBorder="1" applyAlignment="1"/>
    <xf numFmtId="0" fontId="31" fillId="0" borderId="3" xfId="0" applyFont="1" applyBorder="1" applyAlignment="1"/>
    <xf numFmtId="0" fontId="31" fillId="0" borderId="23" xfId="0" applyFont="1" applyBorder="1" applyAlignment="1"/>
    <xf numFmtId="0" fontId="31" fillId="0" borderId="21" xfId="0" applyFont="1" applyBorder="1" applyAlignment="1"/>
    <xf numFmtId="0" fontId="18" fillId="0" borderId="0" xfId="2" applyFont="1" applyFill="1"/>
    <xf numFmtId="0" fontId="4" fillId="0" borderId="2" xfId="2" applyFont="1" applyFill="1" applyBorder="1" applyAlignment="1">
      <alignment wrapText="1"/>
    </xf>
    <xf numFmtId="0" fontId="6" fillId="0" borderId="2" xfId="2" applyFont="1" applyFill="1" applyBorder="1" applyAlignment="1">
      <alignment horizontal="left" wrapText="1" indent="1"/>
    </xf>
    <xf numFmtId="0" fontId="28" fillId="0" borderId="0" xfId="0" applyFont="1"/>
    <xf numFmtId="0" fontId="15" fillId="0" borderId="2" xfId="0" applyFont="1" applyBorder="1" applyAlignment="1">
      <alignment horizontal="center"/>
    </xf>
    <xf numFmtId="0" fontId="28" fillId="0" borderId="17" xfId="0" applyFont="1" applyBorder="1"/>
    <xf numFmtId="0" fontId="15" fillId="0" borderId="18" xfId="0" applyFont="1" applyBorder="1" applyAlignment="1">
      <alignment horizontal="center"/>
    </xf>
    <xf numFmtId="0" fontId="24" fillId="0" borderId="2" xfId="2" applyFont="1" applyFill="1" applyBorder="1" applyAlignment="1">
      <alignment horizontal="left" vertical="center" wrapText="1" indent="1"/>
    </xf>
    <xf numFmtId="0" fontId="40" fillId="0" borderId="0" xfId="2" applyFont="1"/>
    <xf numFmtId="0" fontId="41" fillId="0" borderId="0" xfId="2" applyFont="1" applyAlignment="1">
      <alignment horizontal="center"/>
    </xf>
    <xf numFmtId="3" fontId="41" fillId="0" borderId="0" xfId="2" applyNumberFormat="1" applyFont="1" applyAlignment="1">
      <alignment horizontal="center"/>
    </xf>
    <xf numFmtId="0" fontId="40" fillId="0" borderId="0" xfId="2" applyFont="1" applyAlignment="1">
      <alignment vertical="top" wrapText="1"/>
    </xf>
    <xf numFmtId="0" fontId="40" fillId="0" borderId="6" xfId="2" applyFont="1" applyBorder="1" applyAlignment="1">
      <alignment vertical="top" wrapText="1"/>
    </xf>
    <xf numFmtId="0" fontId="32" fillId="0" borderId="2" xfId="0" applyFont="1" applyBorder="1" applyAlignment="1">
      <alignment horizontal="center" vertical="center" wrapText="1"/>
    </xf>
    <xf numFmtId="0" fontId="42" fillId="0" borderId="0" xfId="2" applyFont="1"/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 vertical="top"/>
    </xf>
    <xf numFmtId="49" fontId="3" fillId="8" borderId="2" xfId="0" applyNumberFormat="1" applyFont="1" applyFill="1" applyBorder="1" applyAlignment="1">
      <alignment horizontal="center"/>
    </xf>
    <xf numFmtId="0" fontId="43" fillId="0" borderId="0" xfId="2" applyFont="1"/>
    <xf numFmtId="0" fontId="5" fillId="0" borderId="0" xfId="2" applyFont="1" applyAlignment="1">
      <alignment vertical="top"/>
    </xf>
    <xf numFmtId="0" fontId="4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4" fillId="9" borderId="2" xfId="2" applyFont="1" applyFill="1" applyBorder="1" applyAlignment="1">
      <alignment horizontal="center"/>
    </xf>
    <xf numFmtId="0" fontId="4" fillId="9" borderId="2" xfId="2" applyFont="1" applyFill="1" applyBorder="1" applyAlignment="1">
      <alignment horizontal="center" vertical="center" wrapText="1"/>
    </xf>
    <xf numFmtId="0" fontId="17" fillId="0" borderId="18" xfId="0" applyFont="1" applyBorder="1" applyAlignment="1">
      <alignment wrapText="1"/>
    </xf>
    <xf numFmtId="0" fontId="24" fillId="0" borderId="0" xfId="2" applyFont="1"/>
    <xf numFmtId="49" fontId="6" fillId="2" borderId="11" xfId="2" applyNumberFormat="1" applyFont="1" applyFill="1" applyBorder="1" applyAlignment="1">
      <alignment horizontal="center"/>
    </xf>
    <xf numFmtId="0" fontId="4" fillId="0" borderId="10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4" fillId="0" borderId="28" xfId="2" applyFont="1" applyFill="1" applyBorder="1" applyAlignment="1">
      <alignment horizontal="center"/>
    </xf>
    <xf numFmtId="0" fontId="24" fillId="0" borderId="27" xfId="2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 wrapText="1" indent="3"/>
    </xf>
    <xf numFmtId="0" fontId="3" fillId="7" borderId="2" xfId="0" applyFont="1" applyFill="1" applyBorder="1" applyAlignment="1">
      <alignment horizontal="center" vertical="top"/>
    </xf>
    <xf numFmtId="165" fontId="17" fillId="7" borderId="2" xfId="0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top" wrapText="1" indent="1"/>
    </xf>
    <xf numFmtId="0" fontId="6" fillId="0" borderId="2" xfId="2" applyFont="1" applyFill="1" applyBorder="1" applyAlignment="1">
      <alignment vertical="center"/>
    </xf>
    <xf numFmtId="0" fontId="40" fillId="0" borderId="0" xfId="2" applyFont="1" applyAlignment="1">
      <alignment vertical="top"/>
    </xf>
    <xf numFmtId="0" fontId="6" fillId="0" borderId="0" xfId="2" applyFont="1"/>
    <xf numFmtId="0" fontId="4" fillId="0" borderId="11" xfId="2" applyFont="1" applyFill="1" applyBorder="1" applyAlignment="1">
      <alignment vertical="center" wrapText="1"/>
    </xf>
    <xf numFmtId="0" fontId="4" fillId="0" borderId="11" xfId="2" applyFont="1" applyFill="1" applyBorder="1" applyAlignment="1">
      <alignment horizontal="left" vertical="center" wrapText="1" indent="2"/>
    </xf>
    <xf numFmtId="164" fontId="4" fillId="3" borderId="13" xfId="2" applyNumberFormat="1" applyFont="1" applyFill="1" applyBorder="1" applyAlignment="1">
      <alignment horizontal="right"/>
    </xf>
    <xf numFmtId="49" fontId="6" fillId="2" borderId="10" xfId="2" applyNumberFormat="1" applyFont="1" applyFill="1" applyBorder="1" applyAlignment="1">
      <alignment horizontal="center"/>
    </xf>
    <xf numFmtId="49" fontId="6" fillId="2" borderId="27" xfId="2" applyNumberFormat="1" applyFont="1" applyFill="1" applyBorder="1" applyAlignment="1">
      <alignment horizontal="center"/>
    </xf>
    <xf numFmtId="49" fontId="6" fillId="2" borderId="29" xfId="2" applyNumberFormat="1" applyFont="1" applyFill="1" applyBorder="1" applyAlignment="1">
      <alignment horizontal="center"/>
    </xf>
    <xf numFmtId="49" fontId="6" fillId="2" borderId="28" xfId="2" applyNumberFormat="1" applyFont="1" applyFill="1" applyBorder="1" applyAlignment="1">
      <alignment horizontal="center"/>
    </xf>
    <xf numFmtId="164" fontId="49" fillId="3" borderId="2" xfId="2" applyNumberFormat="1" applyFont="1" applyFill="1" applyBorder="1" applyAlignment="1">
      <alignment horizontal="center" vertical="center" wrapText="1"/>
    </xf>
    <xf numFmtId="0" fontId="18" fillId="0" borderId="0" xfId="2" applyFont="1" applyFill="1" applyAlignment="1"/>
    <xf numFmtId="1" fontId="31" fillId="3" borderId="2" xfId="0" applyNumberFormat="1" applyFont="1" applyFill="1" applyBorder="1"/>
    <xf numFmtId="0" fontId="51" fillId="0" borderId="0" xfId="2" applyFont="1"/>
    <xf numFmtId="0" fontId="54" fillId="10" borderId="0" xfId="1" applyFont="1" applyFill="1"/>
    <xf numFmtId="0" fontId="55" fillId="10" borderId="0" xfId="1" applyFont="1" applyFill="1"/>
    <xf numFmtId="0" fontId="54" fillId="10" borderId="0" xfId="1" applyFont="1" applyFill="1" applyAlignment="1">
      <alignment horizontal="left"/>
    </xf>
    <xf numFmtId="0" fontId="12" fillId="3" borderId="2" xfId="2" applyFont="1" applyFill="1" applyBorder="1" applyAlignment="1">
      <alignment horizontal="center" vertical="center"/>
    </xf>
    <xf numFmtId="0" fontId="56" fillId="3" borderId="2" xfId="2" applyFont="1" applyFill="1" applyBorder="1" applyAlignment="1">
      <alignment horizontal="center" vertical="center"/>
    </xf>
    <xf numFmtId="164" fontId="34" fillId="3" borderId="2" xfId="2" applyNumberFormat="1" applyFont="1" applyFill="1" applyBorder="1" applyAlignment="1">
      <alignment horizontal="center" vertical="center"/>
    </xf>
    <xf numFmtId="165" fontId="12" fillId="3" borderId="2" xfId="2" applyNumberFormat="1" applyFont="1" applyFill="1" applyBorder="1" applyAlignment="1">
      <alignment horizontal="center" vertical="center"/>
    </xf>
    <xf numFmtId="0" fontId="54" fillId="0" borderId="0" xfId="1" applyFont="1" applyFill="1" applyAlignment="1"/>
    <xf numFmtId="0" fontId="54" fillId="0" borderId="0" xfId="1" applyFont="1" applyFill="1" applyBorder="1" applyAlignment="1"/>
    <xf numFmtId="0" fontId="5" fillId="0" borderId="0" xfId="1" applyFont="1" applyBorder="1" applyAlignment="1">
      <alignment vertical="top" wrapText="1"/>
    </xf>
    <xf numFmtId="0" fontId="6" fillId="0" borderId="2" xfId="2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vertical="top" wrapText="1"/>
    </xf>
    <xf numFmtId="0" fontId="12" fillId="3" borderId="2" xfId="2" applyFont="1" applyFill="1" applyBorder="1" applyAlignment="1">
      <alignment horizontal="center" vertical="center" wrapText="1"/>
    </xf>
    <xf numFmtId="164" fontId="53" fillId="3" borderId="2" xfId="2" applyNumberFormat="1" applyFont="1" applyFill="1" applyBorder="1" applyAlignment="1">
      <alignment horizontal="center" vertical="center" wrapText="1"/>
    </xf>
    <xf numFmtId="164" fontId="4" fillId="3" borderId="2" xfId="2" applyNumberFormat="1" applyFont="1" applyFill="1" applyBorder="1" applyAlignment="1">
      <alignment horizontal="center" vertical="center" wrapText="1"/>
    </xf>
    <xf numFmtId="164" fontId="12" fillId="3" borderId="2" xfId="2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/>
    </xf>
    <xf numFmtId="0" fontId="10" fillId="0" borderId="17" xfId="0" applyFont="1" applyBorder="1"/>
    <xf numFmtId="0" fontId="4" fillId="0" borderId="0" xfId="0" applyFont="1"/>
    <xf numFmtId="0" fontId="4" fillId="0" borderId="17" xfId="0" applyFont="1" applyBorder="1"/>
    <xf numFmtId="0" fontId="58" fillId="0" borderId="0" xfId="0" applyFont="1"/>
    <xf numFmtId="0" fontId="6" fillId="4" borderId="17" xfId="1" applyFont="1" applyFill="1" applyBorder="1" applyAlignment="1">
      <alignment vertical="center"/>
    </xf>
    <xf numFmtId="0" fontId="21" fillId="4" borderId="0" xfId="1" applyFont="1" applyFill="1"/>
    <xf numFmtId="0" fontId="9" fillId="0" borderId="17" xfId="0" applyFont="1" applyBorder="1" applyAlignment="1">
      <alignment horizontal="left" vertical="center"/>
    </xf>
    <xf numFmtId="0" fontId="58" fillId="0" borderId="43" xfId="0" applyFont="1" applyBorder="1" applyAlignment="1">
      <alignment horizontal="left" vertical="center" wrapText="1" indent="1"/>
    </xf>
    <xf numFmtId="0" fontId="58" fillId="0" borderId="43" xfId="0" applyFont="1" applyBorder="1" applyAlignment="1">
      <alignment horizontal="left" vertical="center" wrapText="1" indent="2"/>
    </xf>
    <xf numFmtId="0" fontId="58" fillId="0" borderId="43" xfId="0" applyFont="1" applyBorder="1" applyAlignment="1">
      <alignment horizontal="left" vertical="center" wrapText="1" indent="3"/>
    </xf>
    <xf numFmtId="0" fontId="57" fillId="0" borderId="43" xfId="0" applyFont="1" applyBorder="1" applyAlignment="1">
      <alignment horizontal="left" vertical="center" wrapText="1" indent="1"/>
    </xf>
    <xf numFmtId="0" fontId="18" fillId="0" borderId="6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24" fillId="0" borderId="2" xfId="2" applyFont="1" applyFill="1" applyBorder="1" applyAlignment="1">
      <alignment vertical="center" wrapText="1"/>
    </xf>
    <xf numFmtId="0" fontId="5" fillId="0" borderId="44" xfId="2" applyFont="1" applyBorder="1"/>
    <xf numFmtId="0" fontId="47" fillId="0" borderId="2" xfId="2" applyFont="1" applyFill="1" applyBorder="1" applyAlignment="1">
      <alignment horizontal="left" vertical="top" wrapText="1" indent="2"/>
    </xf>
    <xf numFmtId="1" fontId="15" fillId="0" borderId="2" xfId="0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wrapText="1"/>
    </xf>
    <xf numFmtId="164" fontId="12" fillId="7" borderId="2" xfId="2" applyNumberFormat="1" applyFont="1" applyFill="1" applyBorder="1" applyAlignment="1">
      <alignment horizontal="right" vertical="center"/>
    </xf>
    <xf numFmtId="164" fontId="12" fillId="7" borderId="2" xfId="2" applyNumberFormat="1" applyFont="1" applyFill="1" applyBorder="1" applyAlignment="1">
      <alignment horizontal="center" vertical="center"/>
    </xf>
    <xf numFmtId="0" fontId="58" fillId="0" borderId="6" xfId="0" applyFont="1" applyBorder="1" applyAlignment="1">
      <alignment vertical="top" wrapText="1"/>
    </xf>
    <xf numFmtId="0" fontId="22" fillId="0" borderId="17" xfId="0" applyFont="1" applyBorder="1" applyAlignment="1">
      <alignment vertical="center"/>
    </xf>
    <xf numFmtId="0" fontId="21" fillId="0" borderId="17" xfId="0" applyFont="1" applyBorder="1" applyAlignment="1">
      <alignment vertical="center" wrapText="1"/>
    </xf>
    <xf numFmtId="0" fontId="58" fillId="0" borderId="43" xfId="0" applyFont="1" applyBorder="1" applyAlignment="1">
      <alignment horizontal="center" vertical="top" wrapText="1"/>
    </xf>
    <xf numFmtId="0" fontId="58" fillId="0" borderId="43" xfId="0" applyFont="1" applyBorder="1" applyAlignment="1">
      <alignment horizontal="left" vertical="top" wrapText="1" indent="1"/>
    </xf>
    <xf numFmtId="0" fontId="21" fillId="0" borderId="17" xfId="0" applyFont="1" applyBorder="1" applyAlignment="1">
      <alignment vertical="center"/>
    </xf>
    <xf numFmtId="0" fontId="58" fillId="0" borderId="17" xfId="0" applyFont="1" applyBorder="1" applyAlignment="1"/>
    <xf numFmtId="0" fontId="22" fillId="0" borderId="18" xfId="0" applyFont="1" applyBorder="1" applyAlignment="1">
      <alignment horizontal="left" vertical="top" wrapText="1" indent="1"/>
    </xf>
    <xf numFmtId="0" fontId="22" fillId="0" borderId="18" xfId="0" applyFont="1" applyBorder="1" applyAlignment="1">
      <alignment horizontal="left" wrapText="1" indent="1"/>
    </xf>
    <xf numFmtId="0" fontId="58" fillId="0" borderId="6" xfId="0" applyFont="1" applyBorder="1" applyAlignment="1">
      <alignment horizontal="center" vertical="top" wrapText="1"/>
    </xf>
    <xf numFmtId="0" fontId="58" fillId="0" borderId="43" xfId="0" applyFont="1" applyBorder="1" applyAlignment="1">
      <alignment vertical="top" wrapText="1"/>
    </xf>
    <xf numFmtId="0" fontId="58" fillId="0" borderId="6" xfId="0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 indent="1"/>
    </xf>
    <xf numFmtId="0" fontId="21" fillId="0" borderId="0" xfId="1" applyFont="1" applyFill="1" applyBorder="1"/>
    <xf numFmtId="0" fontId="58" fillId="0" borderId="0" xfId="0" applyFont="1" applyFill="1" applyBorder="1"/>
    <xf numFmtId="0" fontId="58" fillId="0" borderId="0" xfId="0" applyFont="1" applyFill="1" applyBorder="1" applyAlignment="1">
      <alignment horizontal="center" vertical="top" wrapText="1"/>
    </xf>
    <xf numFmtId="0" fontId="58" fillId="0" borderId="0" xfId="0" applyFont="1" applyFill="1" applyBorder="1" applyAlignment="1">
      <alignment vertical="top" wrapText="1"/>
    </xf>
    <xf numFmtId="0" fontId="58" fillId="0" borderId="0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vertical="center"/>
    </xf>
    <xf numFmtId="0" fontId="5" fillId="0" borderId="17" xfId="1" applyFont="1" applyFill="1" applyBorder="1"/>
    <xf numFmtId="0" fontId="58" fillId="0" borderId="17" xfId="0" applyFont="1" applyFill="1" applyBorder="1" applyAlignment="1">
      <alignment horizontal="center" vertical="top" wrapText="1"/>
    </xf>
    <xf numFmtId="0" fontId="58" fillId="0" borderId="17" xfId="0" applyFont="1" applyFill="1" applyBorder="1" applyAlignment="1">
      <alignment vertical="top" wrapText="1"/>
    </xf>
    <xf numFmtId="0" fontId="58" fillId="0" borderId="17" xfId="0" applyFont="1" applyFill="1" applyBorder="1" applyAlignment="1">
      <alignment horizontal="left" vertical="top" wrapText="1" indent="1"/>
    </xf>
    <xf numFmtId="0" fontId="58" fillId="0" borderId="17" xfId="0" applyFont="1" applyFill="1" applyBorder="1" applyAlignment="1">
      <alignment horizontal="left" vertical="center" wrapText="1" indent="2"/>
    </xf>
    <xf numFmtId="0" fontId="57" fillId="0" borderId="17" xfId="0" applyFont="1" applyFill="1" applyBorder="1" applyAlignment="1">
      <alignment horizontal="left" vertical="center" wrapText="1" indent="1"/>
    </xf>
    <xf numFmtId="0" fontId="58" fillId="0" borderId="17" xfId="0" applyFont="1" applyFill="1" applyBorder="1" applyAlignment="1">
      <alignment horizontal="left" vertical="center" wrapText="1" indent="1"/>
    </xf>
    <xf numFmtId="0" fontId="58" fillId="0" borderId="17" xfId="0" applyFont="1" applyFill="1" applyBorder="1" applyAlignment="1">
      <alignment horizontal="left" vertical="center" wrapText="1" indent="3"/>
    </xf>
    <xf numFmtId="0" fontId="57" fillId="0" borderId="17" xfId="0" applyFont="1" applyFill="1" applyBorder="1" applyAlignment="1">
      <alignment horizontal="left" vertical="top" wrapText="1" indent="1"/>
    </xf>
    <xf numFmtId="0" fontId="21" fillId="0" borderId="17" xfId="0" applyFont="1" applyFill="1" applyBorder="1" applyAlignment="1">
      <alignment vertical="center" wrapText="1"/>
    </xf>
    <xf numFmtId="0" fontId="21" fillId="0" borderId="17" xfId="0" applyFont="1" applyFill="1" applyBorder="1" applyAlignment="1">
      <alignment vertical="center"/>
    </xf>
    <xf numFmtId="0" fontId="58" fillId="0" borderId="17" xfId="0" applyFont="1" applyFill="1" applyBorder="1" applyAlignment="1"/>
    <xf numFmtId="0" fontId="4" fillId="0" borderId="2" xfId="1" applyFont="1" applyFill="1" applyBorder="1" applyAlignment="1">
      <alignment vertical="center" wrapText="1"/>
    </xf>
    <xf numFmtId="0" fontId="4" fillId="0" borderId="2" xfId="1" applyFont="1" applyFill="1" applyBorder="1" applyAlignment="1">
      <alignment horizontal="left" vertical="center" wrapText="1" indent="4"/>
    </xf>
    <xf numFmtId="0" fontId="21" fillId="0" borderId="18" xfId="0" applyFont="1" applyBorder="1" applyAlignment="1">
      <alignment horizontal="left" vertical="center" wrapText="1" indent="2"/>
    </xf>
    <xf numFmtId="0" fontId="22" fillId="0" borderId="18" xfId="0" applyFont="1" applyBorder="1" applyAlignment="1">
      <alignment horizontal="left" vertical="center" wrapText="1" indent="1"/>
    </xf>
    <xf numFmtId="0" fontId="21" fillId="0" borderId="18" xfId="0" applyFont="1" applyBorder="1" applyAlignment="1">
      <alignment vertical="center" wrapText="1"/>
    </xf>
    <xf numFmtId="0" fontId="5" fillId="0" borderId="17" xfId="1" applyFont="1" applyBorder="1" applyAlignment="1">
      <alignment vertical="top" wrapText="1"/>
    </xf>
    <xf numFmtId="3" fontId="15" fillId="0" borderId="2" xfId="0" applyNumberFormat="1" applyFont="1" applyFill="1" applyBorder="1" applyAlignment="1">
      <alignment horizontal="center"/>
    </xf>
    <xf numFmtId="3" fontId="15" fillId="0" borderId="0" xfId="0" applyNumberFormat="1" applyFont="1" applyFill="1"/>
    <xf numFmtId="0" fontId="3" fillId="11" borderId="2" xfId="0" applyFont="1" applyFill="1" applyBorder="1" applyAlignment="1">
      <alignment horizontal="center" vertical="top"/>
    </xf>
    <xf numFmtId="49" fontId="3" fillId="11" borderId="2" xfId="0" applyNumberFormat="1" applyFont="1" applyFill="1" applyBorder="1" applyAlignment="1">
      <alignment horizontal="center"/>
    </xf>
    <xf numFmtId="165" fontId="17" fillId="12" borderId="2" xfId="0" applyNumberFormat="1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top"/>
    </xf>
    <xf numFmtId="0" fontId="4" fillId="0" borderId="13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top"/>
    </xf>
    <xf numFmtId="164" fontId="4" fillId="3" borderId="3" xfId="2" applyNumberFormat="1" applyFont="1" applyFill="1" applyBorder="1" applyAlignment="1">
      <alignment horizontal="right"/>
    </xf>
    <xf numFmtId="0" fontId="6" fillId="2" borderId="49" xfId="2" applyFont="1" applyFill="1" applyBorder="1" applyAlignment="1">
      <alignment horizontal="center" vertical="top"/>
    </xf>
    <xf numFmtId="0" fontId="6" fillId="2" borderId="50" xfId="2" applyFont="1" applyFill="1" applyBorder="1" applyAlignment="1">
      <alignment horizontal="center" vertical="top"/>
    </xf>
    <xf numFmtId="0" fontId="54" fillId="0" borderId="0" xfId="2" applyFont="1" applyFill="1" applyAlignment="1">
      <alignment vertical="center" wrapText="1"/>
    </xf>
    <xf numFmtId="0" fontId="24" fillId="0" borderId="0" xfId="2" applyFont="1" applyFill="1"/>
    <xf numFmtId="0" fontId="4" fillId="0" borderId="11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58" fillId="13" borderId="6" xfId="0" applyFont="1" applyFill="1" applyBorder="1" applyAlignment="1">
      <alignment horizontal="center" vertical="top" wrapText="1"/>
    </xf>
    <xf numFmtId="0" fontId="58" fillId="13" borderId="6" xfId="0" applyFont="1" applyFill="1" applyBorder="1" applyAlignment="1">
      <alignment vertical="top" wrapText="1"/>
    </xf>
    <xf numFmtId="0" fontId="54" fillId="10" borderId="0" xfId="1" applyFont="1" applyFill="1" applyAlignment="1">
      <alignment vertical="center"/>
    </xf>
    <xf numFmtId="165" fontId="12" fillId="3" borderId="11" xfId="2" applyNumberFormat="1" applyFont="1" applyFill="1" applyBorder="1" applyAlignment="1">
      <alignment horizontal="center" vertical="center" wrapText="1"/>
    </xf>
    <xf numFmtId="165" fontId="4" fillId="3" borderId="11" xfId="2" applyNumberFormat="1" applyFont="1" applyFill="1" applyBorder="1" applyAlignment="1">
      <alignment horizontal="center"/>
    </xf>
    <xf numFmtId="165" fontId="12" fillId="3" borderId="11" xfId="2" applyNumberFormat="1" applyFont="1" applyFill="1" applyBorder="1" applyAlignment="1">
      <alignment horizontal="center"/>
    </xf>
    <xf numFmtId="165" fontId="12" fillId="3" borderId="11" xfId="2" applyNumberFormat="1" applyFont="1" applyFill="1" applyBorder="1" applyAlignment="1">
      <alignment horizontal="center" vertical="center"/>
    </xf>
    <xf numFmtId="165" fontId="12" fillId="3" borderId="13" xfId="2" applyNumberFormat="1" applyFont="1" applyFill="1" applyBorder="1" applyAlignment="1">
      <alignment horizontal="center" vertical="center"/>
    </xf>
    <xf numFmtId="165" fontId="4" fillId="3" borderId="13" xfId="2" applyNumberFormat="1" applyFont="1" applyFill="1" applyBorder="1" applyAlignment="1">
      <alignment horizontal="center"/>
    </xf>
    <xf numFmtId="0" fontId="6" fillId="2" borderId="29" xfId="2" applyFont="1" applyFill="1" applyBorder="1" applyAlignment="1">
      <alignment horizontal="center" vertical="top"/>
    </xf>
    <xf numFmtId="165" fontId="12" fillId="3" borderId="29" xfId="2" applyNumberFormat="1" applyFont="1" applyFill="1" applyBorder="1" applyAlignment="1">
      <alignment horizontal="center" vertical="center"/>
    </xf>
    <xf numFmtId="165" fontId="4" fillId="3" borderId="29" xfId="2" applyNumberFormat="1" applyFont="1" applyFill="1" applyBorder="1" applyAlignment="1">
      <alignment horizontal="center"/>
    </xf>
    <xf numFmtId="165" fontId="4" fillId="3" borderId="28" xfId="2" applyNumberFormat="1" applyFont="1" applyFill="1" applyBorder="1" applyAlignment="1">
      <alignment horizontal="center"/>
    </xf>
    <xf numFmtId="0" fontId="6" fillId="2" borderId="29" xfId="2" applyFont="1" applyFill="1" applyBorder="1" applyAlignment="1">
      <alignment horizontal="center" vertical="center" wrapText="1"/>
    </xf>
    <xf numFmtId="165" fontId="4" fillId="12" borderId="29" xfId="2" applyNumberFormat="1" applyFont="1" applyFill="1" applyBorder="1" applyAlignment="1">
      <alignment horizontal="center"/>
    </xf>
    <xf numFmtId="165" fontId="4" fillId="12" borderId="28" xfId="2" applyNumberFormat="1" applyFont="1" applyFill="1" applyBorder="1" applyAlignment="1">
      <alignment horizontal="center"/>
    </xf>
    <xf numFmtId="0" fontId="5" fillId="0" borderId="0" xfId="2" applyFont="1" applyAlignment="1">
      <alignment vertical="top" wrapText="1"/>
    </xf>
    <xf numFmtId="49" fontId="22" fillId="7" borderId="2" xfId="0" applyNumberFormat="1" applyFont="1" applyFill="1" applyBorder="1" applyAlignment="1">
      <alignment horizontal="center" vertical="center"/>
    </xf>
    <xf numFmtId="165" fontId="18" fillId="7" borderId="2" xfId="0" applyNumberFormat="1" applyFont="1" applyFill="1" applyBorder="1" applyAlignment="1">
      <alignment horizontal="center" vertical="center"/>
    </xf>
    <xf numFmtId="0" fontId="56" fillId="0" borderId="2" xfId="1" applyFont="1" applyFill="1" applyBorder="1" applyAlignment="1">
      <alignment horizontal="left" vertical="center" wrapText="1" indent="1"/>
    </xf>
    <xf numFmtId="0" fontId="42" fillId="0" borderId="0" xfId="2" applyFont="1" applyAlignment="1">
      <alignment vertical="top" wrapText="1"/>
    </xf>
    <xf numFmtId="0" fontId="74" fillId="0" borderId="43" xfId="0" applyFont="1" applyBorder="1" applyAlignment="1">
      <alignment horizontal="left" vertical="top" wrapText="1" indent="1"/>
    </xf>
    <xf numFmtId="0" fontId="74" fillId="0" borderId="6" xfId="0" applyFont="1" applyBorder="1" applyAlignment="1">
      <alignment horizontal="center" vertical="center" wrapText="1"/>
    </xf>
    <xf numFmtId="0" fontId="24" fillId="7" borderId="2" xfId="1" applyFont="1" applyFill="1" applyBorder="1" applyAlignment="1">
      <alignment horizontal="left" vertical="top" wrapText="1" indent="2"/>
    </xf>
    <xf numFmtId="0" fontId="67" fillId="7" borderId="18" xfId="0" applyFont="1" applyFill="1" applyBorder="1" applyAlignment="1">
      <alignment horizontal="left" vertical="top" wrapText="1" indent="2"/>
    </xf>
    <xf numFmtId="0" fontId="58" fillId="0" borderId="6" xfId="0" applyFont="1" applyBorder="1" applyAlignment="1">
      <alignment horizontal="center" vertical="center" wrapText="1"/>
    </xf>
    <xf numFmtId="0" fontId="67" fillId="7" borderId="13" xfId="0" applyFont="1" applyFill="1" applyBorder="1" applyAlignment="1">
      <alignment wrapText="1"/>
    </xf>
    <xf numFmtId="0" fontId="21" fillId="7" borderId="13" xfId="0" applyFont="1" applyFill="1" applyBorder="1" applyAlignment="1">
      <alignment vertical="top" wrapText="1"/>
    </xf>
    <xf numFmtId="0" fontId="6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4" fillId="0" borderId="0" xfId="1" applyFont="1" applyFill="1" applyBorder="1" applyAlignment="1">
      <alignment vertical="top" wrapText="1"/>
    </xf>
    <xf numFmtId="164" fontId="4" fillId="0" borderId="0" xfId="1" applyNumberFormat="1" applyFont="1" applyFill="1" applyBorder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0" fontId="76" fillId="0" borderId="0" xfId="3" applyFont="1"/>
    <xf numFmtId="0" fontId="32" fillId="0" borderId="0" xfId="3" applyFont="1"/>
    <xf numFmtId="0" fontId="76" fillId="0" borderId="0" xfId="3" applyFont="1" applyAlignment="1">
      <alignment horizontal="center" vertical="top" wrapText="1"/>
    </xf>
    <xf numFmtId="0" fontId="46" fillId="0" borderId="0" xfId="3" applyFont="1" applyAlignment="1">
      <alignment horizontal="center"/>
    </xf>
    <xf numFmtId="0" fontId="32" fillId="0" borderId="66" xfId="3" applyFont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 wrapText="1"/>
    </xf>
    <xf numFmtId="0" fontId="75" fillId="0" borderId="0" xfId="3" applyFill="1" applyBorder="1" applyAlignment="1">
      <alignment horizontal="center" vertical="center"/>
    </xf>
    <xf numFmtId="0" fontId="32" fillId="14" borderId="60" xfId="3" applyFont="1" applyFill="1" applyBorder="1"/>
    <xf numFmtId="0" fontId="32" fillId="14" borderId="0" xfId="3" applyFont="1" applyFill="1" applyBorder="1"/>
    <xf numFmtId="0" fontId="32" fillId="14" borderId="61" xfId="3" applyFont="1" applyFill="1" applyBorder="1"/>
    <xf numFmtId="0" fontId="32" fillId="14" borderId="62" xfId="3" applyFont="1" applyFill="1" applyBorder="1"/>
    <xf numFmtId="0" fontId="32" fillId="14" borderId="63" xfId="3" applyFont="1" applyFill="1" applyBorder="1"/>
    <xf numFmtId="0" fontId="77" fillId="14" borderId="63" xfId="3" applyFont="1" applyFill="1" applyBorder="1" applyAlignment="1">
      <alignment horizontal="center" vertical="top"/>
    </xf>
    <xf numFmtId="0" fontId="32" fillId="14" borderId="64" xfId="3" applyFont="1" applyFill="1" applyBorder="1"/>
    <xf numFmtId="0" fontId="32" fillId="0" borderId="69" xfId="3" applyFont="1" applyBorder="1" applyAlignment="1">
      <alignment horizontal="center" vertical="center"/>
    </xf>
    <xf numFmtId="0" fontId="32" fillId="0" borderId="71" xfId="3" applyFont="1" applyBorder="1" applyAlignment="1">
      <alignment horizontal="right" vertical="top"/>
    </xf>
    <xf numFmtId="0" fontId="32" fillId="0" borderId="0" xfId="3" applyFont="1" applyBorder="1" applyAlignment="1">
      <alignment horizontal="left"/>
    </xf>
    <xf numFmtId="0" fontId="32" fillId="0" borderId="72" xfId="3" applyFont="1" applyBorder="1" applyAlignment="1">
      <alignment horizontal="left"/>
    </xf>
    <xf numFmtId="0" fontId="32" fillId="0" borderId="71" xfId="3" applyFont="1" applyBorder="1" applyAlignment="1">
      <alignment horizontal="center"/>
    </xf>
    <xf numFmtId="0" fontId="32" fillId="0" borderId="0" xfId="3" applyFont="1" applyBorder="1" applyAlignment="1">
      <alignment horizontal="center"/>
    </xf>
    <xf numFmtId="0" fontId="32" fillId="0" borderId="72" xfId="3" applyFont="1" applyBorder="1" applyAlignment="1">
      <alignment horizontal="center"/>
    </xf>
    <xf numFmtId="0" fontId="32" fillId="0" borderId="71" xfId="3" applyFont="1" applyBorder="1" applyAlignment="1">
      <alignment horizontal="center" vertical="top" wrapText="1"/>
    </xf>
    <xf numFmtId="0" fontId="32" fillId="0" borderId="0" xfId="3" applyFont="1" applyBorder="1" applyAlignment="1">
      <alignment horizontal="center" vertical="top" wrapText="1"/>
    </xf>
    <xf numFmtId="0" fontId="32" fillId="0" borderId="72" xfId="3" applyFont="1" applyBorder="1" applyAlignment="1">
      <alignment horizontal="center" vertical="top" wrapText="1"/>
    </xf>
    <xf numFmtId="0" fontId="32" fillId="0" borderId="0" xfId="3" applyFont="1" applyBorder="1" applyAlignment="1">
      <alignment horizontal="right" vertical="top"/>
    </xf>
    <xf numFmtId="0" fontId="32" fillId="0" borderId="0" xfId="3" applyFont="1" applyBorder="1" applyAlignment="1">
      <alignment horizontal="right"/>
    </xf>
    <xf numFmtId="0" fontId="32" fillId="0" borderId="0" xfId="3" applyFont="1" applyBorder="1" applyAlignment="1">
      <alignment horizontal="left" wrapText="1"/>
    </xf>
    <xf numFmtId="0" fontId="32" fillId="0" borderId="0" xfId="3" applyFont="1" applyBorder="1" applyAlignment="1">
      <alignment horizontal="left" vertical="top"/>
    </xf>
    <xf numFmtId="0" fontId="32" fillId="0" borderId="72" xfId="3" applyFont="1" applyBorder="1" applyAlignment="1">
      <alignment horizontal="left" vertical="top"/>
    </xf>
    <xf numFmtId="0" fontId="32" fillId="0" borderId="0" xfId="3" applyFont="1" applyAlignment="1">
      <alignment horizontal="center"/>
    </xf>
    <xf numFmtId="0" fontId="32" fillId="0" borderId="0" xfId="3" applyFont="1" applyAlignment="1"/>
    <xf numFmtId="0" fontId="32" fillId="0" borderId="0" xfId="3" applyFont="1" applyBorder="1" applyAlignment="1">
      <alignment horizontal="center" vertical="center" wrapText="1"/>
    </xf>
    <xf numFmtId="0" fontId="32" fillId="0" borderId="0" xfId="3" applyFont="1" applyBorder="1" applyAlignment="1">
      <alignment horizontal="left" vertical="center" wrapText="1"/>
    </xf>
    <xf numFmtId="0" fontId="32" fillId="0" borderId="73" xfId="3" applyFont="1" applyBorder="1" applyAlignment="1">
      <alignment horizontal="right" vertical="top"/>
    </xf>
    <xf numFmtId="0" fontId="32" fillId="0" borderId="68" xfId="3" applyFont="1" applyBorder="1" applyAlignment="1">
      <alignment horizontal="right" vertical="top"/>
    </xf>
    <xf numFmtId="0" fontId="32" fillId="0" borderId="68" xfId="3" applyFont="1" applyBorder="1" applyAlignment="1">
      <alignment horizontal="left" vertical="top"/>
    </xf>
    <xf numFmtId="0" fontId="32" fillId="0" borderId="74" xfId="3" applyFont="1" applyBorder="1" applyAlignment="1">
      <alignment horizontal="left" vertical="top"/>
    </xf>
    <xf numFmtId="0" fontId="32" fillId="0" borderId="73" xfId="3" applyFont="1" applyBorder="1" applyAlignment="1">
      <alignment horizontal="center" vertical="top" wrapText="1"/>
    </xf>
    <xf numFmtId="0" fontId="32" fillId="0" borderId="68" xfId="3" applyFont="1" applyBorder="1" applyAlignment="1">
      <alignment horizontal="center" vertical="top" wrapText="1"/>
    </xf>
    <xf numFmtId="0" fontId="32" fillId="0" borderId="74" xfId="3" applyFont="1" applyBorder="1" applyAlignment="1">
      <alignment horizontal="center" vertical="top" wrapText="1"/>
    </xf>
    <xf numFmtId="0" fontId="32" fillId="0" borderId="0" xfId="3" applyFont="1" applyBorder="1" applyAlignment="1">
      <alignment horizontal="center" vertical="top"/>
    </xf>
    <xf numFmtId="0" fontId="32" fillId="0" borderId="0" xfId="3" applyFont="1" applyFill="1" applyBorder="1" applyAlignment="1">
      <alignment horizontal="center" vertical="center"/>
    </xf>
    <xf numFmtId="0" fontId="46" fillId="0" borderId="75" xfId="3" applyFont="1" applyBorder="1" applyAlignment="1">
      <alignment horizontal="center"/>
    </xf>
    <xf numFmtId="0" fontId="46" fillId="0" borderId="76" xfId="3" applyFont="1" applyBorder="1" applyAlignment="1">
      <alignment horizontal="left"/>
    </xf>
    <xf numFmtId="0" fontId="75" fillId="0" borderId="76" xfId="3" applyBorder="1" applyAlignment="1">
      <alignment horizontal="left"/>
    </xf>
    <xf numFmtId="0" fontId="32" fillId="0" borderId="76" xfId="3" applyFont="1" applyFill="1" applyBorder="1" applyAlignment="1">
      <alignment horizontal="left"/>
    </xf>
    <xf numFmtId="0" fontId="32" fillId="0" borderId="77" xfId="3" applyFont="1" applyFill="1" applyBorder="1" applyAlignment="1">
      <alignment horizontal="left"/>
    </xf>
    <xf numFmtId="0" fontId="32" fillId="0" borderId="0" xfId="3" applyFont="1" applyFill="1" applyBorder="1" applyAlignment="1">
      <alignment horizontal="left"/>
    </xf>
    <xf numFmtId="0" fontId="32" fillId="0" borderId="0" xfId="3" applyFont="1" applyBorder="1"/>
    <xf numFmtId="0" fontId="32" fillId="0" borderId="73" xfId="3" applyFont="1" applyBorder="1"/>
    <xf numFmtId="0" fontId="32" fillId="0" borderId="68" xfId="3" applyFont="1" applyBorder="1"/>
    <xf numFmtId="0" fontId="32" fillId="0" borderId="74" xfId="3" applyFont="1" applyBorder="1"/>
    <xf numFmtId="0" fontId="46" fillId="0" borderId="75" xfId="3" applyFont="1" applyBorder="1" applyAlignment="1"/>
    <xf numFmtId="0" fontId="32" fillId="0" borderId="71" xfId="3" applyFont="1" applyBorder="1"/>
    <xf numFmtId="0" fontId="32" fillId="0" borderId="78" xfId="3" applyFont="1" applyBorder="1"/>
    <xf numFmtId="0" fontId="32" fillId="0" borderId="0" xfId="3" applyFont="1" applyFill="1" applyBorder="1"/>
    <xf numFmtId="0" fontId="32" fillId="0" borderId="0" xfId="3" applyFont="1" applyFill="1" applyBorder="1" applyAlignment="1">
      <alignment horizontal="center" vertical="top"/>
    </xf>
    <xf numFmtId="0" fontId="32" fillId="0" borderId="0" xfId="3" applyFont="1" applyAlignment="1">
      <alignment horizontal="center" vertical="top"/>
    </xf>
    <xf numFmtId="0" fontId="78" fillId="0" borderId="0" xfId="3" applyFont="1"/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3" fillId="0" borderId="0" xfId="0" applyFont="1" applyFill="1" applyBorder="1" applyAlignment="1"/>
    <xf numFmtId="0" fontId="3" fillId="0" borderId="18" xfId="0" applyFont="1" applyFill="1" applyBorder="1" applyAlignment="1">
      <alignment horizontal="left" vertical="center" wrapText="1" indent="1"/>
    </xf>
    <xf numFmtId="0" fontId="15" fillId="0" borderId="6" xfId="0" applyFont="1" applyFill="1" applyBorder="1" applyAlignment="1">
      <alignment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left" vertical="center" wrapText="1" indent="3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15" fillId="0" borderId="18" xfId="0" applyFont="1" applyFill="1" applyBorder="1" applyAlignment="1">
      <alignment horizontal="left" vertical="center" wrapText="1" indent="2"/>
    </xf>
    <xf numFmtId="0" fontId="3" fillId="0" borderId="18" xfId="0" applyFont="1" applyFill="1" applyBorder="1" applyAlignment="1">
      <alignment horizontal="left" vertical="center" wrapText="1" indent="2"/>
    </xf>
    <xf numFmtId="49" fontId="4" fillId="0" borderId="0" xfId="2" applyNumberFormat="1" applyFont="1" applyFill="1" applyAlignment="1">
      <alignment horizontal="center" vertical="top"/>
    </xf>
    <xf numFmtId="166" fontId="4" fillId="0" borderId="0" xfId="2" applyNumberFormat="1" applyFont="1" applyFill="1" applyAlignment="1">
      <alignment horizontal="center" vertical="top"/>
    </xf>
    <xf numFmtId="166" fontId="4" fillId="0" borderId="0" xfId="2" applyNumberFormat="1" applyFont="1" applyFill="1" applyAlignment="1">
      <alignment vertical="top"/>
    </xf>
    <xf numFmtId="0" fontId="4" fillId="0" borderId="0" xfId="2" applyFont="1" applyFill="1" applyAlignment="1">
      <alignment horizontal="center" vertical="top"/>
    </xf>
    <xf numFmtId="0" fontId="15" fillId="0" borderId="6" xfId="0" applyFont="1" applyFill="1" applyBorder="1" applyAlignment="1">
      <alignment horizontal="left" vertical="center" wrapText="1" indent="1"/>
    </xf>
    <xf numFmtId="0" fontId="3" fillId="8" borderId="18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left" vertical="top" wrapText="1" indent="1"/>
    </xf>
    <xf numFmtId="0" fontId="15" fillId="0" borderId="6" xfId="0" applyFont="1" applyFill="1" applyBorder="1" applyAlignment="1">
      <alignment horizontal="center" vertical="center"/>
    </xf>
    <xf numFmtId="0" fontId="23" fillId="0" borderId="17" xfId="0" applyFont="1" applyFill="1" applyBorder="1" applyAlignment="1"/>
    <xf numFmtId="0" fontId="15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5" fillId="4" borderId="0" xfId="2" applyFont="1" applyFill="1" applyBorder="1" applyAlignment="1">
      <alignment wrapText="1"/>
    </xf>
    <xf numFmtId="0" fontId="79" fillId="4" borderId="17" xfId="2" applyFont="1" applyFill="1" applyBorder="1"/>
    <xf numFmtId="0" fontId="16" fillId="4" borderId="0" xfId="1" applyFont="1" applyFill="1"/>
    <xf numFmtId="0" fontId="80" fillId="4" borderId="0" xfId="1" applyFont="1" applyFill="1"/>
    <xf numFmtId="49" fontId="6" fillId="2" borderId="11" xfId="1" applyNumberFormat="1" applyFont="1" applyFill="1" applyBorder="1" applyAlignment="1">
      <alignment horizontal="center"/>
    </xf>
    <xf numFmtId="164" fontId="4" fillId="0" borderId="13" xfId="1" applyNumberFormat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top"/>
    </xf>
    <xf numFmtId="164" fontId="4" fillId="0" borderId="3" xfId="1" applyNumberFormat="1" applyFont="1" applyFill="1" applyBorder="1" applyAlignment="1">
      <alignment horizontal="center"/>
    </xf>
    <xf numFmtId="164" fontId="4" fillId="3" borderId="109" xfId="1" applyNumberFormat="1" applyFont="1" applyFill="1" applyBorder="1" applyAlignment="1">
      <alignment horizontal="center"/>
    </xf>
    <xf numFmtId="165" fontId="18" fillId="0" borderId="11" xfId="0" applyNumberFormat="1" applyFont="1" applyBorder="1" applyAlignment="1">
      <alignment horizontal="center" vertical="center"/>
    </xf>
    <xf numFmtId="165" fontId="18" fillId="0" borderId="13" xfId="0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top"/>
    </xf>
    <xf numFmtId="165" fontId="18" fillId="0" borderId="3" xfId="0" applyNumberFormat="1" applyFont="1" applyFill="1" applyBorder="1" applyAlignment="1">
      <alignment horizontal="center" vertical="center"/>
    </xf>
    <xf numFmtId="164" fontId="59" fillId="0" borderId="5" xfId="1" applyNumberFormat="1" applyFont="1" applyFill="1" applyBorder="1" applyAlignment="1">
      <alignment wrapText="1"/>
    </xf>
    <xf numFmtId="164" fontId="59" fillId="0" borderId="0" xfId="1" applyNumberFormat="1" applyFont="1" applyFill="1" applyBorder="1" applyAlignment="1">
      <alignment wrapText="1"/>
    </xf>
    <xf numFmtId="164" fontId="59" fillId="0" borderId="110" xfId="1" applyNumberFormat="1" applyFont="1" applyFill="1" applyBorder="1" applyAlignment="1">
      <alignment wrapText="1"/>
    </xf>
    <xf numFmtId="164" fontId="4" fillId="7" borderId="2" xfId="1" applyNumberFormat="1" applyFont="1" applyFill="1" applyBorder="1" applyAlignment="1">
      <alignment horizontal="center"/>
    </xf>
    <xf numFmtId="164" fontId="12" fillId="0" borderId="2" xfId="1" applyNumberFormat="1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top"/>
    </xf>
    <xf numFmtId="0" fontId="4" fillId="3" borderId="111" xfId="2" applyFont="1" applyFill="1" applyBorder="1"/>
    <xf numFmtId="0" fontId="4" fillId="3" borderId="112" xfId="2" applyFont="1" applyFill="1" applyBorder="1"/>
    <xf numFmtId="0" fontId="4" fillId="3" borderId="112" xfId="2" applyFont="1" applyFill="1" applyBorder="1" applyAlignment="1">
      <alignment horizontal="center"/>
    </xf>
    <xf numFmtId="0" fontId="4" fillId="3" borderId="113" xfId="2" applyFont="1" applyFill="1" applyBorder="1"/>
    <xf numFmtId="0" fontId="4" fillId="3" borderId="114" xfId="2" applyFont="1" applyFill="1" applyBorder="1"/>
    <xf numFmtId="0" fontId="4" fillId="3" borderId="115" xfId="2" applyFont="1" applyFill="1" applyBorder="1"/>
    <xf numFmtId="0" fontId="56" fillId="3" borderId="114" xfId="2" applyFont="1" applyFill="1" applyBorder="1" applyAlignment="1">
      <alignment horizontal="center"/>
    </xf>
    <xf numFmtId="49" fontId="6" fillId="2" borderId="23" xfId="2" applyNumberFormat="1" applyFont="1" applyFill="1" applyBorder="1" applyAlignment="1">
      <alignment horizontal="center"/>
    </xf>
    <xf numFmtId="0" fontId="4" fillId="0" borderId="3" xfId="2" applyFont="1" applyFill="1" applyBorder="1"/>
    <xf numFmtId="0" fontId="4" fillId="3" borderId="117" xfId="2" applyFont="1" applyFill="1" applyBorder="1"/>
    <xf numFmtId="0" fontId="4" fillId="3" borderId="116" xfId="2" applyFont="1" applyFill="1" applyBorder="1"/>
    <xf numFmtId="0" fontId="4" fillId="3" borderId="119" xfId="2" applyFont="1" applyFill="1" applyBorder="1"/>
    <xf numFmtId="0" fontId="4" fillId="3" borderId="119" xfId="2" applyFont="1" applyFill="1" applyBorder="1" applyAlignment="1">
      <alignment horizontal="right"/>
    </xf>
    <xf numFmtId="0" fontId="4" fillId="3" borderId="118" xfId="2" applyFont="1" applyFill="1" applyBorder="1"/>
    <xf numFmtId="0" fontId="4" fillId="15" borderId="2" xfId="2" applyFont="1" applyFill="1" applyBorder="1"/>
    <xf numFmtId="165" fontId="15" fillId="15" borderId="2" xfId="0" applyNumberFormat="1" applyFont="1" applyFill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center" vertical="center" wrapText="1"/>
    </xf>
    <xf numFmtId="0" fontId="4" fillId="3" borderId="109" xfId="2" applyNumberFormat="1" applyFont="1" applyFill="1" applyBorder="1" applyAlignment="1">
      <alignment horizontal="center" vertical="center" wrapText="1"/>
    </xf>
    <xf numFmtId="165" fontId="17" fillId="0" borderId="2" xfId="0" applyNumberFormat="1" applyFont="1" applyFill="1" applyBorder="1" applyAlignment="1">
      <alignment horizontal="center" vertical="center"/>
    </xf>
    <xf numFmtId="0" fontId="6" fillId="7" borderId="10" xfId="2" applyFont="1" applyFill="1" applyBorder="1" applyAlignment="1">
      <alignment wrapText="1"/>
    </xf>
    <xf numFmtId="0" fontId="32" fillId="14" borderId="60" xfId="3" applyFont="1" applyFill="1" applyBorder="1" applyAlignment="1">
      <alignment horizontal="center"/>
    </xf>
    <xf numFmtId="0" fontId="32" fillId="14" borderId="0" xfId="3" applyFont="1" applyFill="1" applyBorder="1" applyAlignment="1">
      <alignment horizontal="center"/>
    </xf>
    <xf numFmtId="0" fontId="32" fillId="14" borderId="61" xfId="3" applyFont="1" applyFill="1" applyBorder="1" applyAlignment="1">
      <alignment horizontal="center"/>
    </xf>
    <xf numFmtId="0" fontId="76" fillId="0" borderId="0" xfId="3" applyFont="1" applyFill="1" applyAlignment="1">
      <alignment horizontal="center" vertical="top" wrapText="1"/>
    </xf>
    <xf numFmtId="0" fontId="46" fillId="0" borderId="65" xfId="3" applyFont="1" applyBorder="1" applyAlignment="1">
      <alignment horizontal="center" vertical="center"/>
    </xf>
    <xf numFmtId="0" fontId="46" fillId="0" borderId="66" xfId="3" applyFont="1" applyBorder="1" applyAlignment="1">
      <alignment horizontal="center" vertical="center"/>
    </xf>
    <xf numFmtId="0" fontId="46" fillId="0" borderId="67" xfId="3" applyFont="1" applyBorder="1" applyAlignment="1">
      <alignment horizontal="center" vertical="center"/>
    </xf>
    <xf numFmtId="0" fontId="32" fillId="14" borderId="65" xfId="3" applyFont="1" applyFill="1" applyBorder="1" applyAlignment="1">
      <alignment horizontal="center" vertical="center" wrapText="1"/>
    </xf>
    <xf numFmtId="0" fontId="32" fillId="14" borderId="66" xfId="3" applyFont="1" applyFill="1" applyBorder="1" applyAlignment="1">
      <alignment horizontal="center" vertical="center" wrapText="1"/>
    </xf>
    <xf numFmtId="0" fontId="32" fillId="14" borderId="67" xfId="3" applyFont="1" applyFill="1" applyBorder="1" applyAlignment="1">
      <alignment horizontal="center" vertical="center" wrapText="1"/>
    </xf>
    <xf numFmtId="0" fontId="32" fillId="14" borderId="57" xfId="3" applyFont="1" applyFill="1" applyBorder="1" applyAlignment="1">
      <alignment horizontal="center"/>
    </xf>
    <xf numFmtId="0" fontId="32" fillId="14" borderId="58" xfId="3" applyFont="1" applyFill="1" applyBorder="1" applyAlignment="1">
      <alignment horizontal="center"/>
    </xf>
    <xf numFmtId="0" fontId="32" fillId="14" borderId="59" xfId="3" applyFont="1" applyFill="1" applyBorder="1" applyAlignment="1">
      <alignment horizontal="center"/>
    </xf>
    <xf numFmtId="0" fontId="46" fillId="14" borderId="57" xfId="3" applyFont="1" applyFill="1" applyBorder="1" applyAlignment="1">
      <alignment horizontal="center" vertical="center"/>
    </xf>
    <xf numFmtId="0" fontId="46" fillId="14" borderId="58" xfId="3" applyFont="1" applyFill="1" applyBorder="1" applyAlignment="1">
      <alignment horizontal="center" vertical="center"/>
    </xf>
    <xf numFmtId="0" fontId="46" fillId="14" borderId="59" xfId="3" applyFont="1" applyFill="1" applyBorder="1" applyAlignment="1">
      <alignment horizontal="center" vertical="center"/>
    </xf>
    <xf numFmtId="0" fontId="46" fillId="14" borderId="62" xfId="3" applyFont="1" applyFill="1" applyBorder="1" applyAlignment="1">
      <alignment horizontal="center" vertical="center"/>
    </xf>
    <xf numFmtId="0" fontId="46" fillId="14" borderId="63" xfId="3" applyFont="1" applyFill="1" applyBorder="1" applyAlignment="1">
      <alignment horizontal="center" vertical="center"/>
    </xf>
    <xf numFmtId="0" fontId="46" fillId="14" borderId="64" xfId="3" applyFont="1" applyFill="1" applyBorder="1" applyAlignment="1">
      <alignment horizontal="center" vertical="center"/>
    </xf>
    <xf numFmtId="0" fontId="32" fillId="0" borderId="58" xfId="3" applyFont="1" applyBorder="1" applyAlignment="1">
      <alignment horizontal="left" vertical="top"/>
    </xf>
    <xf numFmtId="0" fontId="75" fillId="0" borderId="58" xfId="3" applyBorder="1" applyAlignment="1">
      <alignment horizontal="left" vertical="top"/>
    </xf>
    <xf numFmtId="0" fontId="75" fillId="0" borderId="70" xfId="3" applyBorder="1" applyAlignment="1">
      <alignment horizontal="left" vertical="top"/>
    </xf>
    <xf numFmtId="0" fontId="75" fillId="0" borderId="0" xfId="3" applyAlignment="1">
      <alignment horizontal="left" vertical="top"/>
    </xf>
    <xf numFmtId="0" fontId="75" fillId="0" borderId="72" xfId="3" applyBorder="1" applyAlignment="1">
      <alignment horizontal="left" vertical="top"/>
    </xf>
    <xf numFmtId="0" fontId="32" fillId="0" borderId="69" xfId="3" applyFont="1" applyBorder="1" applyAlignment="1">
      <alignment horizontal="center" vertical="top"/>
    </xf>
    <xf numFmtId="0" fontId="32" fillId="0" borderId="58" xfId="3" applyFont="1" applyBorder="1" applyAlignment="1">
      <alignment horizontal="center" vertical="top"/>
    </xf>
    <xf numFmtId="0" fontId="32" fillId="0" borderId="70" xfId="3" applyFont="1" applyBorder="1" applyAlignment="1">
      <alignment horizontal="center" vertical="top"/>
    </xf>
    <xf numFmtId="0" fontId="32" fillId="0" borderId="71" xfId="3" applyFont="1" applyBorder="1" applyAlignment="1">
      <alignment horizontal="center" vertical="top"/>
    </xf>
    <xf numFmtId="0" fontId="32" fillId="0" borderId="0" xfId="3" applyFont="1" applyBorder="1" applyAlignment="1">
      <alignment horizontal="center" vertical="top"/>
    </xf>
    <xf numFmtId="0" fontId="32" fillId="0" borderId="72" xfId="3" applyFont="1" applyBorder="1" applyAlignment="1">
      <alignment horizontal="center" vertical="top"/>
    </xf>
    <xf numFmtId="0" fontId="32" fillId="0" borderId="0" xfId="3" applyFont="1" applyAlignment="1">
      <alignment horizontal="center" vertical="center" wrapText="1"/>
    </xf>
    <xf numFmtId="0" fontId="32" fillId="0" borderId="0" xfId="3" applyFont="1" applyBorder="1" applyAlignment="1">
      <alignment horizontal="left"/>
    </xf>
    <xf numFmtId="0" fontId="32" fillId="0" borderId="72" xfId="3" applyFont="1" applyBorder="1" applyAlignment="1">
      <alignment horizontal="left"/>
    </xf>
    <xf numFmtId="0" fontId="32" fillId="14" borderId="0" xfId="3" applyFont="1" applyFill="1" applyBorder="1" applyAlignment="1">
      <alignment horizontal="right"/>
    </xf>
    <xf numFmtId="49" fontId="32" fillId="14" borderId="68" xfId="3" applyNumberFormat="1" applyFont="1" applyFill="1" applyBorder="1" applyAlignment="1">
      <alignment horizontal="left"/>
    </xf>
    <xf numFmtId="0" fontId="32" fillId="14" borderId="0" xfId="3" applyFont="1" applyFill="1" applyBorder="1"/>
    <xf numFmtId="0" fontId="32" fillId="0" borderId="65" xfId="3" applyFont="1" applyBorder="1" applyAlignment="1">
      <alignment horizontal="center" vertical="center"/>
    </xf>
    <xf numFmtId="0" fontId="32" fillId="0" borderId="66" xfId="3" applyFont="1" applyBorder="1" applyAlignment="1">
      <alignment horizontal="center" vertical="center"/>
    </xf>
    <xf numFmtId="0" fontId="32" fillId="0" borderId="67" xfId="3" applyFont="1" applyBorder="1" applyAlignment="1">
      <alignment horizontal="center" vertical="center"/>
    </xf>
    <xf numFmtId="0" fontId="32" fillId="14" borderId="65" xfId="3" applyFont="1" applyFill="1" applyBorder="1" applyAlignment="1">
      <alignment horizontal="center" vertical="center"/>
    </xf>
    <xf numFmtId="0" fontId="32" fillId="14" borderId="66" xfId="3" applyFont="1" applyFill="1" applyBorder="1" applyAlignment="1">
      <alignment horizontal="center" vertical="center"/>
    </xf>
    <xf numFmtId="0" fontId="32" fillId="14" borderId="67" xfId="3" applyFont="1" applyFill="1" applyBorder="1" applyAlignment="1">
      <alignment horizontal="center" vertical="center"/>
    </xf>
    <xf numFmtId="49" fontId="32" fillId="0" borderId="0" xfId="3" applyNumberFormat="1" applyFont="1" applyBorder="1" applyAlignment="1">
      <alignment horizontal="right" vertical="center"/>
    </xf>
    <xf numFmtId="0" fontId="32" fillId="0" borderId="0" xfId="3" applyFont="1" applyBorder="1" applyAlignment="1">
      <alignment horizontal="left" vertical="center"/>
    </xf>
    <xf numFmtId="0" fontId="32" fillId="0" borderId="72" xfId="3" applyFont="1" applyBorder="1" applyAlignment="1">
      <alignment horizontal="left" vertical="center"/>
    </xf>
    <xf numFmtId="0" fontId="32" fillId="0" borderId="0" xfId="3" applyFont="1" applyBorder="1" applyAlignment="1">
      <alignment horizontal="center"/>
    </xf>
    <xf numFmtId="49" fontId="32" fillId="0" borderId="68" xfId="3" applyNumberFormat="1" applyFont="1" applyFill="1" applyBorder="1" applyAlignment="1">
      <alignment horizontal="center"/>
    </xf>
    <xf numFmtId="0" fontId="81" fillId="0" borderId="8" xfId="3" applyFont="1" applyFill="1" applyBorder="1" applyAlignment="1">
      <alignment horizontal="left" wrapText="1"/>
    </xf>
    <xf numFmtId="0" fontId="32" fillId="0" borderId="8" xfId="3" applyFont="1" applyFill="1" applyBorder="1" applyAlignment="1">
      <alignment horizontal="left" wrapText="1"/>
    </xf>
    <xf numFmtId="49" fontId="81" fillId="0" borderId="8" xfId="3" applyNumberFormat="1" applyFont="1" applyFill="1" applyBorder="1" applyAlignment="1">
      <alignment horizontal="left"/>
    </xf>
    <xf numFmtId="0" fontId="32" fillId="0" borderId="75" xfId="3" applyFont="1" applyBorder="1" applyAlignment="1">
      <alignment horizontal="center" vertical="center" wrapText="1"/>
    </xf>
    <xf numFmtId="0" fontId="32" fillId="0" borderId="76" xfId="3" applyFont="1" applyBorder="1" applyAlignment="1">
      <alignment horizontal="center" vertical="center" wrapText="1"/>
    </xf>
    <xf numFmtId="0" fontId="32" fillId="0" borderId="73" xfId="3" applyFont="1" applyBorder="1" applyAlignment="1">
      <alignment horizontal="center" vertical="center" wrapText="1"/>
    </xf>
    <xf numFmtId="0" fontId="32" fillId="0" borderId="68" xfId="3" applyFont="1" applyBorder="1" applyAlignment="1">
      <alignment horizontal="center" vertical="center" wrapText="1"/>
    </xf>
    <xf numFmtId="0" fontId="32" fillId="0" borderId="74" xfId="3" applyFont="1" applyBorder="1" applyAlignment="1">
      <alignment horizontal="center" vertical="center" wrapText="1"/>
    </xf>
    <xf numFmtId="0" fontId="32" fillId="0" borderId="79" xfId="3" applyFont="1" applyBorder="1" applyAlignment="1">
      <alignment horizontal="center" vertical="top" wrapText="1"/>
    </xf>
    <xf numFmtId="0" fontId="32" fillId="0" borderId="80" xfId="3" applyFont="1" applyBorder="1" applyAlignment="1">
      <alignment horizontal="center" vertical="top" wrapText="1"/>
    </xf>
    <xf numFmtId="0" fontId="32" fillId="0" borderId="81" xfId="3" applyFont="1" applyBorder="1" applyAlignment="1">
      <alignment horizontal="center" vertical="top" wrapText="1"/>
    </xf>
    <xf numFmtId="0" fontId="32" fillId="0" borderId="82" xfId="3" applyFont="1" applyBorder="1" applyAlignment="1">
      <alignment horizontal="center" vertical="top"/>
    </xf>
    <xf numFmtId="0" fontId="32" fillId="0" borderId="83" xfId="3" applyFont="1" applyBorder="1" applyAlignment="1">
      <alignment horizontal="center" vertical="top"/>
    </xf>
    <xf numFmtId="0" fontId="32" fillId="0" borderId="84" xfId="3" applyFont="1" applyBorder="1" applyAlignment="1">
      <alignment horizontal="center" vertical="top"/>
    </xf>
    <xf numFmtId="49" fontId="32" fillId="0" borderId="65" xfId="3" applyNumberFormat="1" applyFont="1" applyBorder="1" applyAlignment="1">
      <alignment horizontal="center" vertical="center"/>
    </xf>
    <xf numFmtId="49" fontId="32" fillId="0" borderId="66" xfId="3" applyNumberFormat="1" applyFont="1" applyBorder="1" applyAlignment="1">
      <alignment horizontal="center" vertical="center"/>
    </xf>
    <xf numFmtId="49" fontId="32" fillId="3" borderId="85" xfId="3" applyNumberFormat="1" applyFont="1" applyFill="1" applyBorder="1" applyAlignment="1">
      <alignment horizontal="center" vertical="center"/>
    </xf>
    <xf numFmtId="49" fontId="32" fillId="3" borderId="86" xfId="3" applyNumberFormat="1" applyFont="1" applyFill="1" applyBorder="1" applyAlignment="1">
      <alignment horizontal="center" vertical="center"/>
    </xf>
    <xf numFmtId="49" fontId="32" fillId="3" borderId="87" xfId="3" applyNumberFormat="1" applyFont="1" applyFill="1" applyBorder="1" applyAlignment="1">
      <alignment horizontal="center" vertical="center"/>
    </xf>
    <xf numFmtId="49" fontId="32" fillId="3" borderId="88" xfId="3" applyNumberFormat="1" applyFont="1" applyFill="1" applyBorder="1" applyAlignment="1">
      <alignment horizontal="center" vertical="center"/>
    </xf>
    <xf numFmtId="49" fontId="32" fillId="3" borderId="89" xfId="3" applyNumberFormat="1" applyFont="1" applyFill="1" applyBorder="1" applyAlignment="1">
      <alignment horizontal="center" vertical="center"/>
    </xf>
    <xf numFmtId="49" fontId="32" fillId="0" borderId="66" xfId="3" applyNumberFormat="1" applyFont="1" applyFill="1" applyBorder="1" applyAlignment="1">
      <alignment horizontal="center" vertical="center"/>
    </xf>
    <xf numFmtId="49" fontId="32" fillId="0" borderId="67" xfId="3" applyNumberFormat="1" applyFont="1" applyFill="1" applyBorder="1" applyAlignment="1">
      <alignment horizontal="center" vertical="center"/>
    </xf>
    <xf numFmtId="49" fontId="32" fillId="0" borderId="65" xfId="3" applyNumberFormat="1" applyFont="1" applyFill="1" applyBorder="1" applyAlignment="1">
      <alignment horizontal="center" vertical="center"/>
    </xf>
    <xf numFmtId="0" fontId="32" fillId="0" borderId="75" xfId="3" applyFont="1" applyBorder="1" applyAlignment="1">
      <alignment horizontal="center" vertical="top"/>
    </xf>
    <xf numFmtId="0" fontId="32" fillId="0" borderId="76" xfId="3" applyFont="1" applyBorder="1" applyAlignment="1">
      <alignment horizontal="center" vertical="top"/>
    </xf>
    <xf numFmtId="0" fontId="32" fillId="0" borderId="77" xfId="3" applyFont="1" applyBorder="1" applyAlignment="1">
      <alignment horizontal="center" vertical="top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3" borderId="17" xfId="1" applyFont="1" applyFill="1" applyBorder="1" applyAlignment="1">
      <alignment horizontal="left" vertical="top" wrapText="1"/>
    </xf>
    <xf numFmtId="0" fontId="5" fillId="3" borderId="0" xfId="1" applyFont="1" applyFill="1" applyBorder="1" applyAlignment="1">
      <alignment horizontal="left" vertical="top" wrapText="1"/>
    </xf>
    <xf numFmtId="0" fontId="58" fillId="13" borderId="6" xfId="0" applyFont="1" applyFill="1" applyBorder="1" applyAlignment="1">
      <alignment horizontal="center" vertical="top" wrapText="1"/>
    </xf>
    <xf numFmtId="0" fontId="58" fillId="0" borderId="6" xfId="0" applyFont="1" applyBorder="1" applyAlignment="1">
      <alignment horizontal="center" vertical="top" wrapText="1"/>
    </xf>
    <xf numFmtId="0" fontId="58" fillId="0" borderId="43" xfId="0" applyFont="1" applyBorder="1" applyAlignment="1">
      <alignment vertical="top" wrapText="1"/>
    </xf>
    <xf numFmtId="0" fontId="58" fillId="0" borderId="7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58" fillId="0" borderId="6" xfId="0" applyFont="1" applyBorder="1" applyAlignment="1">
      <alignment horizontal="center" vertical="center" wrapText="1"/>
    </xf>
    <xf numFmtId="0" fontId="20" fillId="0" borderId="90" xfId="1" applyFont="1" applyBorder="1" applyAlignment="1">
      <alignment horizontal="left" vertical="center" wrapText="1"/>
    </xf>
    <xf numFmtId="0" fontId="20" fillId="0" borderId="91" xfId="1" applyFont="1" applyBorder="1" applyAlignment="1">
      <alignment horizontal="left" vertical="center" wrapText="1"/>
    </xf>
    <xf numFmtId="0" fontId="20" fillId="0" borderId="92" xfId="1" applyFont="1" applyBorder="1" applyAlignment="1">
      <alignment horizontal="left" vertical="center" wrapText="1"/>
    </xf>
    <xf numFmtId="0" fontId="20" fillId="0" borderId="0" xfId="1" applyFont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/>
    </xf>
    <xf numFmtId="0" fontId="4" fillId="0" borderId="93" xfId="1" applyFont="1" applyBorder="1" applyAlignment="1">
      <alignment horizontal="left" vertical="top" wrapText="1" indent="1"/>
    </xf>
    <xf numFmtId="0" fontId="4" fillId="0" borderId="0" xfId="1" applyFont="1" applyBorder="1" applyAlignment="1">
      <alignment horizontal="left" vertical="top" wrapText="1" indent="1"/>
    </xf>
    <xf numFmtId="0" fontId="4" fillId="0" borderId="94" xfId="1" applyFont="1" applyBorder="1" applyAlignment="1">
      <alignment horizontal="left" vertical="top" wrapText="1" indent="1"/>
    </xf>
    <xf numFmtId="0" fontId="4" fillId="0" borderId="95" xfId="1" applyFont="1" applyBorder="1" applyAlignment="1">
      <alignment horizontal="left" vertical="top" wrapText="1" indent="1"/>
    </xf>
    <xf numFmtId="0" fontId="4" fillId="0" borderId="96" xfId="1" applyFont="1" applyBorder="1" applyAlignment="1">
      <alignment horizontal="left" vertical="top" wrapText="1" indent="1"/>
    </xf>
    <xf numFmtId="0" fontId="4" fillId="0" borderId="97" xfId="1" applyFont="1" applyBorder="1" applyAlignment="1">
      <alignment horizontal="left" vertical="top" wrapText="1" indent="1"/>
    </xf>
    <xf numFmtId="0" fontId="59" fillId="0" borderId="5" xfId="1" applyFont="1" applyBorder="1" applyAlignment="1">
      <alignment horizontal="left" vertical="top" wrapText="1"/>
    </xf>
    <xf numFmtId="0" fontId="59" fillId="0" borderId="110" xfId="1" applyFont="1" applyBorder="1" applyAlignment="1">
      <alignment horizontal="left" vertical="top" wrapText="1"/>
    </xf>
    <xf numFmtId="0" fontId="10" fillId="0" borderId="0" xfId="1" applyFont="1" applyFill="1" applyAlignment="1">
      <alignment horizontal="left"/>
    </xf>
    <xf numFmtId="0" fontId="4" fillId="0" borderId="1" xfId="1" applyFont="1" applyFill="1" applyBorder="1" applyAlignment="1">
      <alignment horizontal="left"/>
    </xf>
    <xf numFmtId="0" fontId="21" fillId="0" borderId="2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left" vertical="center" wrapText="1"/>
    </xf>
    <xf numFmtId="0" fontId="25" fillId="0" borderId="16" xfId="1" applyFont="1" applyBorder="1" applyAlignment="1">
      <alignment horizontal="left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4" fillId="0" borderId="39" xfId="1" applyFont="1" applyBorder="1" applyAlignment="1">
      <alignment horizontal="left" wrapText="1"/>
    </xf>
    <xf numFmtId="0" fontId="4" fillId="0" borderId="40" xfId="1" applyFont="1" applyBorder="1" applyAlignment="1">
      <alignment horizontal="left" wrapText="1"/>
    </xf>
    <xf numFmtId="0" fontId="4" fillId="0" borderId="41" xfId="1" applyFont="1" applyBorder="1" applyAlignment="1">
      <alignment horizontal="left" wrapText="1"/>
    </xf>
    <xf numFmtId="0" fontId="5" fillId="0" borderId="0" xfId="1" applyFont="1" applyFill="1" applyBorder="1" applyAlignment="1">
      <alignment horizontal="left" vertical="top" wrapText="1"/>
    </xf>
    <xf numFmtId="0" fontId="58" fillId="0" borderId="0" xfId="0" applyFont="1" applyFill="1" applyBorder="1" applyAlignment="1">
      <alignment horizontal="center" vertical="top" wrapText="1"/>
    </xf>
    <xf numFmtId="0" fontId="58" fillId="0" borderId="17" xfId="0" applyFont="1" applyFill="1" applyBorder="1" applyAlignment="1">
      <alignment vertical="top" wrapText="1"/>
    </xf>
    <xf numFmtId="0" fontId="58" fillId="0" borderId="0" xfId="0" applyFont="1" applyFill="1" applyBorder="1" applyAlignment="1">
      <alignment horizontal="center" vertical="center" wrapText="1"/>
    </xf>
    <xf numFmtId="0" fontId="8" fillId="0" borderId="39" xfId="0" applyFont="1" applyBorder="1" applyAlignment="1">
      <alignment horizontal="justify" vertical="top" wrapText="1"/>
    </xf>
    <xf numFmtId="0" fontId="8" fillId="0" borderId="40" xfId="0" applyFont="1" applyBorder="1" applyAlignment="1">
      <alignment horizontal="justify" vertical="top" wrapText="1"/>
    </xf>
    <xf numFmtId="0" fontId="8" fillId="0" borderId="41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left" vertical="top" wrapText="1"/>
    </xf>
    <xf numFmtId="0" fontId="25" fillId="0" borderId="0" xfId="1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59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40" fillId="0" borderId="0" xfId="2" applyFont="1" applyFill="1" applyBorder="1" applyAlignment="1">
      <alignment horizontal="left" vertical="top" wrapText="1"/>
    </xf>
    <xf numFmtId="0" fontId="40" fillId="0" borderId="0" xfId="2" applyFont="1" applyFill="1" applyBorder="1" applyAlignment="1">
      <alignment horizontal="left" vertical="center" wrapText="1"/>
    </xf>
    <xf numFmtId="0" fontId="4" fillId="0" borderId="39" xfId="1" applyFont="1" applyBorder="1" applyAlignment="1">
      <alignment horizontal="left" vertical="top" wrapText="1"/>
    </xf>
    <xf numFmtId="0" fontId="4" fillId="0" borderId="40" xfId="1" applyFont="1" applyBorder="1" applyAlignment="1">
      <alignment horizontal="left" vertical="top" wrapText="1"/>
    </xf>
    <xf numFmtId="0" fontId="4" fillId="0" borderId="41" xfId="1" applyFont="1" applyBorder="1" applyAlignment="1">
      <alignment horizontal="left" vertical="top" wrapText="1"/>
    </xf>
    <xf numFmtId="0" fontId="5" fillId="0" borderId="0" xfId="2" applyFont="1" applyAlignment="1">
      <alignment horizontal="left" wrapText="1"/>
    </xf>
    <xf numFmtId="0" fontId="15" fillId="0" borderId="4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/>
    </xf>
    <xf numFmtId="0" fontId="15" fillId="0" borderId="2" xfId="0" applyFont="1" applyBorder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4" fillId="0" borderId="10" xfId="2" applyFont="1" applyFill="1" applyBorder="1" applyAlignment="1">
      <alignment horizontal="center" vertical="top" wrapText="1"/>
    </xf>
    <xf numFmtId="0" fontId="4" fillId="0" borderId="3" xfId="2" applyFont="1" applyFill="1" applyBorder="1" applyAlignment="1">
      <alignment horizontal="center" vertical="top" wrapText="1"/>
    </xf>
    <xf numFmtId="0" fontId="4" fillId="0" borderId="11" xfId="2" applyFont="1" applyFill="1" applyBorder="1" applyAlignment="1">
      <alignment horizontal="center" vertical="top" wrapText="1"/>
    </xf>
    <xf numFmtId="0" fontId="4" fillId="0" borderId="12" xfId="2" applyFont="1" applyFill="1" applyBorder="1" applyAlignment="1">
      <alignment horizontal="center" vertical="top" wrapText="1"/>
    </xf>
    <xf numFmtId="0" fontId="4" fillId="0" borderId="13" xfId="2" applyFont="1" applyFill="1" applyBorder="1" applyAlignment="1">
      <alignment horizontal="center" vertical="top" wrapText="1"/>
    </xf>
    <xf numFmtId="0" fontId="10" fillId="0" borderId="0" xfId="2" applyFont="1" applyFill="1" applyAlignment="1">
      <alignment horizontal="left"/>
    </xf>
    <xf numFmtId="0" fontId="4" fillId="0" borderId="1" xfId="2" applyFont="1" applyFill="1" applyBorder="1" applyAlignment="1">
      <alignment horizontal="left"/>
    </xf>
    <xf numFmtId="0" fontId="4" fillId="0" borderId="10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top" wrapText="1"/>
    </xf>
    <xf numFmtId="0" fontId="4" fillId="0" borderId="11" xfId="2" applyFont="1" applyFill="1" applyBorder="1" applyAlignment="1">
      <alignment horizontal="center" vertical="top"/>
    </xf>
    <xf numFmtId="0" fontId="4" fillId="0" borderId="12" xfId="2" applyFont="1" applyFill="1" applyBorder="1" applyAlignment="1">
      <alignment horizontal="center" vertical="top"/>
    </xf>
    <xf numFmtId="0" fontId="4" fillId="0" borderId="13" xfId="2" applyFont="1" applyFill="1" applyBorder="1" applyAlignment="1">
      <alignment horizontal="center" vertical="top"/>
    </xf>
    <xf numFmtId="0" fontId="54" fillId="10" borderId="0" xfId="1" applyFont="1" applyFill="1" applyAlignment="1">
      <alignment horizontal="left"/>
    </xf>
    <xf numFmtId="0" fontId="4" fillId="0" borderId="39" xfId="1" applyFont="1" applyBorder="1" applyAlignment="1">
      <alignment horizontal="justify" vertical="top" wrapText="1"/>
    </xf>
    <xf numFmtId="0" fontId="4" fillId="0" borderId="40" xfId="1" applyFont="1" applyBorder="1" applyAlignment="1">
      <alignment horizontal="justify" vertical="top" wrapText="1"/>
    </xf>
    <xf numFmtId="0" fontId="4" fillId="0" borderId="41" xfId="1" applyFont="1" applyBorder="1" applyAlignment="1">
      <alignment horizontal="justify" vertical="top" wrapText="1"/>
    </xf>
    <xf numFmtId="0" fontId="4" fillId="0" borderId="2" xfId="2" applyFont="1" applyFill="1" applyBorder="1" applyAlignment="1">
      <alignment horizontal="center" vertical="center" wrapText="1"/>
    </xf>
    <xf numFmtId="0" fontId="24" fillId="0" borderId="11" xfId="2" applyFont="1" applyFill="1" applyBorder="1" applyAlignment="1">
      <alignment horizontal="center" vertical="center" wrapText="1"/>
    </xf>
    <xf numFmtId="0" fontId="24" fillId="0" borderId="13" xfId="2" applyFont="1" applyFill="1" applyBorder="1" applyAlignment="1">
      <alignment horizontal="center" vertical="center" wrapText="1"/>
    </xf>
    <xf numFmtId="0" fontId="42" fillId="0" borderId="68" xfId="0" applyFont="1" applyBorder="1" applyAlignment="1">
      <alignment horizontal="left" vertical="center" wrapText="1"/>
    </xf>
    <xf numFmtId="0" fontId="42" fillId="0" borderId="120" xfId="0" applyFont="1" applyBorder="1" applyAlignment="1">
      <alignment horizontal="left" vertical="center" wrapText="1"/>
    </xf>
    <xf numFmtId="0" fontId="42" fillId="0" borderId="68" xfId="0" applyFont="1" applyBorder="1" applyAlignment="1">
      <alignment horizontal="left" vertical="center" wrapText="1" indent="2"/>
    </xf>
    <xf numFmtId="0" fontId="42" fillId="0" borderId="120" xfId="0" applyFont="1" applyBorder="1" applyAlignment="1">
      <alignment horizontal="left" vertical="center" wrapText="1" indent="2"/>
    </xf>
    <xf numFmtId="0" fontId="42" fillId="0" borderId="8" xfId="0" applyFont="1" applyBorder="1" applyAlignment="1">
      <alignment horizontal="left" vertical="center" wrapText="1" indent="2"/>
    </xf>
    <xf numFmtId="0" fontId="42" fillId="0" borderId="121" xfId="0" applyFont="1" applyBorder="1" applyAlignment="1">
      <alignment horizontal="left" vertical="center" wrapText="1" indent="2"/>
    </xf>
    <xf numFmtId="0" fontId="40" fillId="0" borderId="7" xfId="2" applyFont="1" applyBorder="1" applyAlignment="1">
      <alignment horizontal="left" vertical="top" wrapText="1"/>
    </xf>
    <xf numFmtId="0" fontId="40" fillId="0" borderId="8" xfId="2" applyFont="1" applyBorder="1" applyAlignment="1">
      <alignment horizontal="left" vertical="top" wrapText="1"/>
    </xf>
    <xf numFmtId="0" fontId="40" fillId="0" borderId="9" xfId="2" applyFont="1" applyBorder="1" applyAlignment="1">
      <alignment horizontal="left" vertical="top" wrapText="1"/>
    </xf>
    <xf numFmtId="0" fontId="41" fillId="7" borderId="7" xfId="2" applyFont="1" applyFill="1" applyBorder="1" applyAlignment="1">
      <alignment horizontal="left" vertical="top" wrapText="1"/>
    </xf>
    <xf numFmtId="0" fontId="41" fillId="7" borderId="8" xfId="2" applyFont="1" applyFill="1" applyBorder="1" applyAlignment="1">
      <alignment horizontal="left" vertical="top" wrapText="1"/>
    </xf>
    <xf numFmtId="0" fontId="41" fillId="7" borderId="9" xfId="2" applyFont="1" applyFill="1" applyBorder="1" applyAlignment="1">
      <alignment horizontal="left" vertical="top" wrapText="1"/>
    </xf>
    <xf numFmtId="0" fontId="40" fillId="0" borderId="0" xfId="2" applyFont="1" applyAlignment="1">
      <alignment horizontal="justify" vertical="top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5" fillId="0" borderId="2" xfId="2" applyFont="1" applyFill="1" applyBorder="1"/>
    <xf numFmtId="0" fontId="5" fillId="0" borderId="2" xfId="2" applyFont="1" applyFill="1" applyBorder="1" applyAlignment="1">
      <alignment wrapText="1"/>
    </xf>
    <xf numFmtId="0" fontId="5" fillId="0" borderId="2" xfId="2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0" fillId="0" borderId="0" xfId="2" applyFont="1" applyFill="1" applyAlignment="1">
      <alignment horizontal="left" vertical="top" wrapText="1"/>
    </xf>
    <xf numFmtId="0" fontId="40" fillId="0" borderId="0" xfId="2" applyFont="1" applyAlignment="1">
      <alignment horizontal="justify" wrapText="1"/>
    </xf>
    <xf numFmtId="0" fontId="4" fillId="0" borderId="0" xfId="2" applyFont="1" applyFill="1" applyAlignment="1">
      <alignment horizontal="left" vertical="top" wrapText="1"/>
    </xf>
    <xf numFmtId="0" fontId="40" fillId="0" borderId="0" xfId="2" applyFont="1" applyAlignment="1">
      <alignment horizontal="left" vertical="top" wrapText="1"/>
    </xf>
    <xf numFmtId="0" fontId="10" fillId="0" borderId="0" xfId="2" applyFont="1" applyFill="1" applyAlignment="1">
      <alignment horizontal="left" vertical="center" wrapText="1"/>
    </xf>
    <xf numFmtId="0" fontId="5" fillId="0" borderId="2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wrapText="1"/>
    </xf>
    <xf numFmtId="0" fontId="23" fillId="0" borderId="5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0" fillId="0" borderId="0" xfId="2" applyFont="1" applyAlignment="1">
      <alignment horizontal="left" vertical="top" wrapText="1"/>
    </xf>
    <xf numFmtId="0" fontId="20" fillId="0" borderId="0" xfId="2" applyFont="1" applyAlignment="1">
      <alignment horizontal="left" vertical="top"/>
    </xf>
    <xf numFmtId="0" fontId="0" fillId="0" borderId="15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5" fillId="0" borderId="39" xfId="1" applyFont="1" applyBorder="1" applyAlignment="1">
      <alignment horizontal="left" vertical="top" wrapText="1"/>
    </xf>
    <xf numFmtId="0" fontId="5" fillId="0" borderId="40" xfId="1" applyFont="1" applyBorder="1" applyAlignment="1">
      <alignment horizontal="left" vertical="top" wrapText="1"/>
    </xf>
    <xf numFmtId="0" fontId="5" fillId="0" borderId="41" xfId="1" applyFont="1" applyBorder="1" applyAlignment="1">
      <alignment horizontal="left" vertical="top" wrapText="1"/>
    </xf>
    <xf numFmtId="0" fontId="24" fillId="0" borderId="0" xfId="2" applyFont="1" applyFill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7" fillId="0" borderId="18" xfId="0" applyFont="1" applyBorder="1" applyAlignment="1">
      <alignment horizontal="center" vertical="center" wrapText="1"/>
    </xf>
    <xf numFmtId="0" fontId="31" fillId="0" borderId="18" xfId="0" applyFont="1" applyBorder="1" applyAlignment="1">
      <alignment wrapText="1"/>
    </xf>
    <xf numFmtId="0" fontId="6" fillId="0" borderId="2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wrapText="1"/>
    </xf>
    <xf numFmtId="0" fontId="4" fillId="0" borderId="10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/>
    </xf>
    <xf numFmtId="0" fontId="5" fillId="0" borderId="10" xfId="2" applyFont="1" applyFill="1" applyBorder="1"/>
    <xf numFmtId="0" fontId="6" fillId="0" borderId="27" xfId="2" applyFont="1" applyFill="1" applyBorder="1" applyAlignment="1">
      <alignment horizontal="center" vertical="center" wrapText="1"/>
    </xf>
    <xf numFmtId="0" fontId="10" fillId="0" borderId="29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wrapText="1"/>
    </xf>
    <xf numFmtId="0" fontId="44" fillId="0" borderId="27" xfId="2" applyFont="1" applyFill="1" applyBorder="1" applyAlignment="1">
      <alignment horizontal="center" vertical="center" wrapText="1"/>
    </xf>
    <xf numFmtId="0" fontId="45" fillId="0" borderId="29" xfId="2" applyFont="1" applyFill="1" applyBorder="1" applyAlignment="1">
      <alignment wrapText="1"/>
    </xf>
    <xf numFmtId="0" fontId="31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0" fontId="17" fillId="7" borderId="2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54" fillId="10" borderId="42" xfId="1" applyFont="1" applyFill="1" applyBorder="1" applyAlignment="1">
      <alignment horizontal="left"/>
    </xf>
    <xf numFmtId="0" fontId="24" fillId="0" borderId="0" xfId="2" applyFont="1" applyFill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wrapText="1"/>
    </xf>
    <xf numFmtId="0" fontId="18" fillId="0" borderId="2" xfId="2" applyFont="1" applyFill="1" applyBorder="1" applyAlignment="1">
      <alignment horizontal="center" vertical="top" wrapText="1"/>
    </xf>
    <xf numFmtId="0" fontId="5" fillId="0" borderId="98" xfId="1" applyFont="1" applyBorder="1" applyAlignment="1">
      <alignment horizontal="left" vertical="top" wrapText="1"/>
    </xf>
    <xf numFmtId="0" fontId="5" fillId="0" borderId="44" xfId="1" applyFont="1" applyBorder="1" applyAlignment="1">
      <alignment horizontal="left" vertical="top" wrapText="1"/>
    </xf>
    <xf numFmtId="0" fontId="5" fillId="0" borderId="99" xfId="1" applyFont="1" applyBorder="1" applyAlignment="1">
      <alignment horizontal="left" vertical="top" wrapText="1"/>
    </xf>
    <xf numFmtId="0" fontId="5" fillId="0" borderId="100" xfId="1" applyFont="1" applyBorder="1" applyAlignment="1">
      <alignment horizontal="left" vertical="top" wrapText="1"/>
    </xf>
    <xf numFmtId="0" fontId="5" fillId="0" borderId="42" xfId="1" applyFont="1" applyBorder="1" applyAlignment="1">
      <alignment horizontal="left" vertical="top" wrapText="1"/>
    </xf>
    <xf numFmtId="0" fontId="5" fillId="0" borderId="101" xfId="1" applyFont="1" applyBorder="1" applyAlignment="1">
      <alignment horizontal="left" vertical="top" wrapText="1"/>
    </xf>
    <xf numFmtId="0" fontId="23" fillId="0" borderId="0" xfId="0" applyFont="1" applyFill="1" applyAlignment="1">
      <alignment horizontal="left" vertical="center" wrapText="1"/>
    </xf>
    <xf numFmtId="0" fontId="18" fillId="0" borderId="2" xfId="2" applyFont="1" applyFill="1" applyBorder="1" applyAlignment="1">
      <alignment horizontal="center" wrapText="1"/>
    </xf>
    <xf numFmtId="0" fontId="4" fillId="0" borderId="7" xfId="2" applyFont="1" applyFill="1" applyBorder="1" applyAlignment="1">
      <alignment horizontal="left" vertical="top" wrapText="1"/>
    </xf>
    <xf numFmtId="0" fontId="4" fillId="0" borderId="8" xfId="2" applyFont="1" applyFill="1" applyBorder="1" applyAlignment="1">
      <alignment horizontal="left" vertical="top" wrapText="1"/>
    </xf>
    <xf numFmtId="0" fontId="4" fillId="0" borderId="9" xfId="2" applyFont="1" applyFill="1" applyBorder="1" applyAlignment="1">
      <alignment horizontal="left" vertical="top" wrapText="1"/>
    </xf>
    <xf numFmtId="0" fontId="18" fillId="0" borderId="2" xfId="2" applyFont="1" applyFill="1" applyBorder="1" applyAlignment="1">
      <alignment horizontal="center" vertical="center"/>
    </xf>
    <xf numFmtId="0" fontId="18" fillId="0" borderId="2" xfId="2" applyFont="1" applyFill="1" applyBorder="1"/>
    <xf numFmtId="0" fontId="5" fillId="0" borderId="102" xfId="2" applyFont="1" applyBorder="1" applyAlignment="1">
      <alignment horizontal="left" wrapText="1"/>
    </xf>
    <xf numFmtId="0" fontId="5" fillId="0" borderId="103" xfId="2" applyFont="1" applyBorder="1" applyAlignment="1">
      <alignment horizontal="left" wrapText="1"/>
    </xf>
    <xf numFmtId="0" fontId="5" fillId="0" borderId="104" xfId="2" applyFont="1" applyBorder="1" applyAlignment="1">
      <alignment horizontal="left" wrapText="1"/>
    </xf>
    <xf numFmtId="0" fontId="5" fillId="0" borderId="17" xfId="2" applyFont="1" applyBorder="1" applyAlignment="1">
      <alignment horizontal="left" wrapText="1"/>
    </xf>
    <xf numFmtId="0" fontId="5" fillId="0" borderId="0" xfId="2" applyFont="1" applyBorder="1" applyAlignment="1">
      <alignment horizontal="left" wrapText="1"/>
    </xf>
    <xf numFmtId="0" fontId="5" fillId="0" borderId="105" xfId="2" applyFont="1" applyBorder="1" applyAlignment="1">
      <alignment horizontal="left" wrapText="1"/>
    </xf>
    <xf numFmtId="0" fontId="5" fillId="0" borderId="106" xfId="2" applyFont="1" applyBorder="1" applyAlignment="1">
      <alignment horizontal="left" wrapText="1"/>
    </xf>
    <xf numFmtId="0" fontId="5" fillId="0" borderId="107" xfId="2" applyFont="1" applyBorder="1" applyAlignment="1">
      <alignment horizontal="left" wrapText="1"/>
    </xf>
    <xf numFmtId="0" fontId="5" fillId="0" borderId="108" xfId="2" applyFont="1" applyBorder="1" applyAlignment="1">
      <alignment horizontal="left" wrapText="1"/>
    </xf>
    <xf numFmtId="0" fontId="23" fillId="0" borderId="17" xfId="0" applyFont="1" applyFill="1" applyBorder="1" applyAlignment="1">
      <alignment horizontal="left" wrapText="1"/>
    </xf>
    <xf numFmtId="0" fontId="23" fillId="0" borderId="0" xfId="0" applyFont="1" applyFill="1" applyBorder="1" applyAlignment="1">
      <alignment horizontal="left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center" wrapText="1"/>
    </xf>
    <xf numFmtId="0" fontId="5" fillId="0" borderId="38" xfId="1" applyFont="1" applyBorder="1" applyAlignment="1">
      <alignment horizontal="justify" vertical="top" wrapText="1"/>
    </xf>
    <xf numFmtId="0" fontId="17" fillId="0" borderId="18" xfId="0" applyFont="1" applyBorder="1" applyAlignment="1">
      <alignment wrapText="1"/>
    </xf>
    <xf numFmtId="0" fontId="54" fillId="10" borderId="38" xfId="1" applyFont="1" applyFill="1" applyBorder="1" applyAlignment="1">
      <alignment horizontal="left" vertical="center"/>
    </xf>
    <xf numFmtId="0" fontId="4" fillId="0" borderId="11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wrapText="1"/>
    </xf>
    <xf numFmtId="0" fontId="4" fillId="0" borderId="45" xfId="2" applyFont="1" applyFill="1" applyBorder="1" applyAlignment="1">
      <alignment horizontal="center" vertical="center" wrapText="1"/>
    </xf>
    <xf numFmtId="0" fontId="4" fillId="0" borderId="46" xfId="2" applyFont="1" applyFill="1" applyBorder="1" applyAlignment="1">
      <alignment horizontal="center" vertical="center" wrapText="1"/>
    </xf>
    <xf numFmtId="0" fontId="4" fillId="0" borderId="47" xfId="2" applyFont="1" applyFill="1" applyBorder="1" applyAlignment="1">
      <alignment horizontal="center" vertical="center" wrapText="1"/>
    </xf>
    <xf numFmtId="0" fontId="5" fillId="0" borderId="47" xfId="2" applyFont="1" applyFill="1" applyBorder="1" applyAlignment="1">
      <alignment wrapText="1"/>
    </xf>
    <xf numFmtId="0" fontId="4" fillId="0" borderId="48" xfId="2" applyFont="1" applyFill="1" applyBorder="1" applyAlignment="1">
      <alignment horizontal="center" vertical="center" wrapText="1"/>
    </xf>
    <xf numFmtId="0" fontId="5" fillId="0" borderId="48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wrapText="1"/>
    </xf>
    <xf numFmtId="0" fontId="35" fillId="0" borderId="0" xfId="0" applyFont="1" applyAlignment="1">
      <alignment horizontal="left" vertical="top" wrapText="1"/>
    </xf>
    <xf numFmtId="0" fontId="34" fillId="7" borderId="30" xfId="2" applyFont="1" applyFill="1" applyBorder="1" applyAlignment="1">
      <alignment horizontal="left" vertical="center" wrapText="1"/>
    </xf>
    <xf numFmtId="0" fontId="34" fillId="7" borderId="31" xfId="2" applyFont="1" applyFill="1" applyBorder="1" applyAlignment="1">
      <alignment horizontal="left" vertical="center" wrapText="1"/>
    </xf>
    <xf numFmtId="0" fontId="34" fillId="7" borderId="32" xfId="2" applyFont="1" applyFill="1" applyBorder="1" applyAlignment="1">
      <alignment horizontal="left" vertical="center" wrapText="1"/>
    </xf>
    <xf numFmtId="0" fontId="34" fillId="7" borderId="33" xfId="2" applyFont="1" applyFill="1" applyBorder="1" applyAlignment="1">
      <alignment horizontal="left" vertical="center" wrapText="1"/>
    </xf>
    <xf numFmtId="0" fontId="34" fillId="7" borderId="6" xfId="2" applyFont="1" applyFill="1" applyBorder="1" applyAlignment="1">
      <alignment horizontal="left" vertical="center" wrapText="1"/>
    </xf>
    <xf numFmtId="0" fontId="34" fillId="7" borderId="34" xfId="2" applyFont="1" applyFill="1" applyBorder="1" applyAlignment="1">
      <alignment horizontal="left" vertical="center" wrapText="1"/>
    </xf>
    <xf numFmtId="0" fontId="34" fillId="7" borderId="35" xfId="2" applyFont="1" applyFill="1" applyBorder="1" applyAlignment="1">
      <alignment horizontal="left" vertical="center" wrapText="1"/>
    </xf>
    <xf numFmtId="0" fontId="34" fillId="7" borderId="36" xfId="2" applyFont="1" applyFill="1" applyBorder="1" applyAlignment="1">
      <alignment horizontal="left" vertical="center" wrapText="1"/>
    </xf>
    <xf numFmtId="0" fontId="34" fillId="7" borderId="37" xfId="2" applyFont="1" applyFill="1" applyBorder="1" applyAlignment="1">
      <alignment horizontal="left" vertical="center" wrapText="1"/>
    </xf>
    <xf numFmtId="0" fontId="40" fillId="0" borderId="51" xfId="2" applyFont="1" applyBorder="1" applyAlignment="1">
      <alignment horizontal="justify" vertical="center" wrapText="1"/>
    </xf>
    <xf numFmtId="0" fontId="40" fillId="0" borderId="52" xfId="2" applyFont="1" applyBorder="1" applyAlignment="1">
      <alignment horizontal="justify" vertical="center" wrapText="1"/>
    </xf>
    <xf numFmtId="0" fontId="40" fillId="0" borderId="53" xfId="2" applyFont="1" applyBorder="1" applyAlignment="1">
      <alignment horizontal="justify" vertical="center" wrapText="1"/>
    </xf>
    <xf numFmtId="0" fontId="40" fillId="0" borderId="54" xfId="2" applyFont="1" applyBorder="1" applyAlignment="1">
      <alignment horizontal="justify" vertical="center" wrapText="1"/>
    </xf>
    <xf numFmtId="0" fontId="40" fillId="0" borderId="55" xfId="2" applyFont="1" applyBorder="1" applyAlignment="1">
      <alignment horizontal="justify" vertical="center" wrapText="1"/>
    </xf>
    <xf numFmtId="0" fontId="40" fillId="0" borderId="56" xfId="2" applyFont="1" applyBorder="1" applyAlignment="1">
      <alignment horizontal="justify" vertical="center" wrapText="1"/>
    </xf>
    <xf numFmtId="0" fontId="31" fillId="0" borderId="22" xfId="0" applyFont="1" applyBorder="1" applyAlignment="1">
      <alignment horizontal="left"/>
    </xf>
    <xf numFmtId="0" fontId="31" fillId="0" borderId="3" xfId="0" applyFont="1" applyBorder="1" applyAlignment="1">
      <alignment horizontal="left"/>
    </xf>
    <xf numFmtId="0" fontId="31" fillId="0" borderId="23" xfId="0" applyFont="1" applyBorder="1" applyAlignment="1">
      <alignment horizontal="left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17" fillId="0" borderId="13" xfId="0" applyFont="1" applyBorder="1" applyAlignment="1">
      <alignment horizontal="center" wrapText="1"/>
    </xf>
    <xf numFmtId="0" fontId="54" fillId="10" borderId="0" xfId="2" applyFont="1" applyFill="1" applyBorder="1" applyAlignment="1">
      <alignment horizontal="left" vertical="center" wrapText="1"/>
    </xf>
    <xf numFmtId="0" fontId="7" fillId="0" borderId="122" xfId="0" applyFont="1" applyBorder="1" applyAlignment="1">
      <alignment vertical="center"/>
    </xf>
    <xf numFmtId="0" fontId="5" fillId="0" borderId="122" xfId="2" applyFont="1" applyBorder="1" applyAlignment="1">
      <alignment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FFFFA3"/>
      <color rgb="FFFFFF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B40"/>
  <sheetViews>
    <sheetView showGridLines="0" tabSelected="1" topLeftCell="A16" zoomScaleNormal="100" zoomScaleSheetLayoutView="100" workbookViewId="0">
      <selection activeCell="K35" sqref="K35"/>
    </sheetView>
  </sheetViews>
  <sheetFormatPr defaultColWidth="0.85546875" defaultRowHeight="12.75" x14ac:dyDescent="0.2"/>
  <cols>
    <col min="1" max="16384" width="0.85546875" style="433"/>
  </cols>
  <sheetData>
    <row r="1" spans="1:158" s="432" customFormat="1" ht="37.5" customHeight="1" x14ac:dyDescent="0.2">
      <c r="EK1" s="569" t="s">
        <v>728</v>
      </c>
      <c r="EL1" s="569"/>
      <c r="EM1" s="569"/>
      <c r="EN1" s="569"/>
      <c r="EO1" s="569"/>
      <c r="EP1" s="569"/>
      <c r="EQ1" s="569"/>
      <c r="ER1" s="569"/>
      <c r="ES1" s="569"/>
      <c r="ET1" s="569"/>
      <c r="EU1" s="569"/>
      <c r="EV1" s="569"/>
      <c r="EW1" s="569"/>
      <c r="EX1" s="569"/>
      <c r="EY1" s="569"/>
      <c r="EZ1" s="569"/>
      <c r="FA1" s="569"/>
      <c r="FB1" s="569"/>
    </row>
    <row r="2" spans="1:158" ht="3" customHeight="1" thickBot="1" x14ac:dyDescent="0.25"/>
    <row r="3" spans="1:158" ht="18" customHeight="1" thickBot="1" x14ac:dyDescent="0.25">
      <c r="A3" s="433" t="s">
        <v>729</v>
      </c>
      <c r="S3" s="570" t="s">
        <v>730</v>
      </c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1"/>
      <c r="AK3" s="571"/>
      <c r="AL3" s="571"/>
      <c r="AM3" s="571"/>
      <c r="AN3" s="571"/>
      <c r="AO3" s="571"/>
      <c r="AP3" s="571"/>
      <c r="AQ3" s="571"/>
      <c r="AR3" s="571"/>
      <c r="AS3" s="571"/>
      <c r="AT3" s="571"/>
      <c r="AU3" s="571"/>
      <c r="AV3" s="571"/>
      <c r="AW3" s="571"/>
      <c r="AX3" s="571"/>
      <c r="AY3" s="571"/>
      <c r="AZ3" s="571"/>
      <c r="BA3" s="571"/>
      <c r="BB3" s="571"/>
      <c r="BC3" s="571"/>
      <c r="BD3" s="571"/>
      <c r="BE3" s="571"/>
      <c r="BF3" s="571"/>
      <c r="BG3" s="571"/>
      <c r="BH3" s="571"/>
      <c r="BI3" s="571"/>
      <c r="BJ3" s="571"/>
      <c r="BK3" s="571"/>
      <c r="BL3" s="571"/>
      <c r="BM3" s="571"/>
      <c r="BN3" s="571"/>
      <c r="BO3" s="571"/>
      <c r="BP3" s="571"/>
      <c r="BQ3" s="571"/>
      <c r="BR3" s="571"/>
      <c r="BS3" s="571"/>
      <c r="BT3" s="571"/>
      <c r="BU3" s="571"/>
      <c r="BV3" s="571"/>
      <c r="BW3" s="571"/>
      <c r="BX3" s="571"/>
      <c r="BY3" s="571"/>
      <c r="BZ3" s="571"/>
      <c r="CA3" s="571"/>
      <c r="CB3" s="571"/>
      <c r="CC3" s="571"/>
      <c r="CD3" s="571"/>
      <c r="CE3" s="571"/>
      <c r="CF3" s="571"/>
      <c r="CG3" s="571"/>
      <c r="CH3" s="571"/>
      <c r="CI3" s="571"/>
      <c r="CJ3" s="571"/>
      <c r="CK3" s="571"/>
      <c r="CL3" s="571"/>
      <c r="CM3" s="571"/>
      <c r="CN3" s="571"/>
      <c r="CO3" s="571"/>
      <c r="CP3" s="571"/>
      <c r="CQ3" s="571"/>
      <c r="CR3" s="571"/>
      <c r="CS3" s="571"/>
      <c r="CT3" s="571"/>
      <c r="CU3" s="571"/>
      <c r="CV3" s="571"/>
      <c r="CW3" s="571"/>
      <c r="CX3" s="571"/>
      <c r="CY3" s="571"/>
      <c r="CZ3" s="571"/>
      <c r="DA3" s="571"/>
      <c r="DB3" s="571"/>
      <c r="DC3" s="571"/>
      <c r="DD3" s="571"/>
      <c r="DE3" s="571"/>
      <c r="DF3" s="571"/>
      <c r="DG3" s="571"/>
      <c r="DH3" s="571"/>
      <c r="DI3" s="571"/>
      <c r="DJ3" s="571"/>
      <c r="DK3" s="571"/>
      <c r="DL3" s="571"/>
      <c r="DM3" s="571"/>
      <c r="DN3" s="571"/>
      <c r="DO3" s="571"/>
      <c r="DP3" s="571"/>
      <c r="DQ3" s="571"/>
      <c r="DR3" s="571"/>
      <c r="DS3" s="571"/>
      <c r="DT3" s="571"/>
      <c r="DU3" s="571"/>
      <c r="DV3" s="571"/>
      <c r="DW3" s="571"/>
      <c r="DX3" s="571"/>
      <c r="DY3" s="571"/>
      <c r="DZ3" s="571"/>
      <c r="EA3" s="571"/>
      <c r="EB3" s="571"/>
      <c r="EC3" s="571"/>
      <c r="ED3" s="571"/>
      <c r="EE3" s="571"/>
      <c r="EF3" s="571"/>
      <c r="EG3" s="572"/>
      <c r="EJ3" s="434"/>
      <c r="EK3" s="434"/>
      <c r="EL3" s="434"/>
      <c r="EM3" s="434"/>
      <c r="EN3" s="434"/>
      <c r="EO3" s="434"/>
      <c r="EP3" s="434"/>
      <c r="EQ3" s="434"/>
      <c r="ER3" s="434"/>
      <c r="ES3" s="434"/>
      <c r="ET3" s="434"/>
      <c r="EU3" s="434"/>
      <c r="EV3" s="434"/>
      <c r="EW3" s="434"/>
      <c r="EX3" s="434"/>
      <c r="EY3" s="434"/>
    </row>
    <row r="4" spans="1:158" ht="10.5" customHeight="1" thickBot="1" x14ac:dyDescent="0.25">
      <c r="A4" s="435"/>
      <c r="B4" s="435"/>
      <c r="C4" s="435"/>
      <c r="D4" s="435"/>
      <c r="E4" s="435"/>
      <c r="F4" s="435"/>
      <c r="G4" s="435"/>
      <c r="H4" s="435"/>
      <c r="I4" s="435"/>
      <c r="J4" s="435"/>
      <c r="K4" s="435"/>
      <c r="L4" s="435"/>
      <c r="M4" s="435"/>
      <c r="N4" s="435"/>
      <c r="O4" s="435"/>
      <c r="P4" s="435"/>
      <c r="Q4" s="435"/>
      <c r="R4" s="435"/>
      <c r="S4" s="435"/>
      <c r="T4" s="435"/>
      <c r="U4" s="435"/>
      <c r="V4" s="435"/>
      <c r="W4" s="435"/>
      <c r="X4" s="435"/>
      <c r="Y4" s="435"/>
      <c r="Z4" s="435"/>
      <c r="AA4" s="435"/>
      <c r="AB4" s="435"/>
      <c r="AC4" s="435"/>
      <c r="AD4" s="435"/>
      <c r="AE4" s="435"/>
      <c r="AF4" s="435"/>
      <c r="AG4" s="435"/>
      <c r="AH4" s="435"/>
      <c r="AI4" s="435"/>
      <c r="AJ4" s="435"/>
      <c r="AK4" s="435"/>
      <c r="AL4" s="435"/>
      <c r="AM4" s="435"/>
      <c r="AN4" s="435"/>
      <c r="AO4" s="435"/>
      <c r="AP4" s="435"/>
      <c r="AQ4" s="435"/>
      <c r="AR4" s="435"/>
      <c r="AS4" s="435"/>
      <c r="AT4" s="435"/>
      <c r="AU4" s="435"/>
      <c r="AV4" s="435"/>
      <c r="AW4" s="435"/>
      <c r="AX4" s="435"/>
      <c r="AY4" s="435"/>
      <c r="AZ4" s="435"/>
      <c r="BA4" s="435"/>
      <c r="BB4" s="435"/>
      <c r="BC4" s="435"/>
      <c r="BD4" s="435"/>
      <c r="BE4" s="435"/>
      <c r="BF4" s="435"/>
      <c r="BG4" s="435"/>
      <c r="BH4" s="435"/>
      <c r="BI4" s="435"/>
      <c r="BJ4" s="435"/>
      <c r="BK4" s="435"/>
      <c r="BL4" s="435"/>
      <c r="BM4" s="435"/>
      <c r="BN4" s="435"/>
      <c r="BO4" s="435"/>
      <c r="BP4" s="435"/>
      <c r="BQ4" s="435"/>
      <c r="BR4" s="435"/>
      <c r="BS4" s="435"/>
      <c r="BT4" s="435"/>
      <c r="BU4" s="435"/>
      <c r="BV4" s="435"/>
      <c r="BW4" s="435"/>
      <c r="BX4" s="435"/>
      <c r="BY4" s="435"/>
      <c r="BZ4" s="435"/>
      <c r="CA4" s="435"/>
      <c r="CB4" s="435"/>
      <c r="CC4" s="435"/>
      <c r="CD4" s="435"/>
      <c r="CE4" s="435"/>
      <c r="CF4" s="435"/>
      <c r="CG4" s="435"/>
      <c r="CH4" s="435"/>
      <c r="CI4" s="435"/>
      <c r="CJ4" s="435"/>
      <c r="CK4" s="435"/>
      <c r="CL4" s="435"/>
      <c r="CM4" s="435"/>
      <c r="CN4" s="435"/>
      <c r="CO4" s="435"/>
      <c r="CP4" s="435"/>
      <c r="CQ4" s="435"/>
      <c r="CR4" s="435"/>
      <c r="CS4" s="435"/>
      <c r="CT4" s="435"/>
      <c r="CU4" s="435"/>
      <c r="CV4" s="435"/>
      <c r="CW4" s="435"/>
      <c r="CX4" s="435"/>
      <c r="CY4" s="435"/>
      <c r="CZ4" s="435"/>
      <c r="DA4" s="435"/>
      <c r="DB4" s="435"/>
      <c r="DC4" s="435"/>
      <c r="DD4" s="435"/>
      <c r="DE4" s="435"/>
      <c r="DF4" s="435"/>
      <c r="DG4" s="435"/>
      <c r="DH4" s="435"/>
      <c r="DI4" s="435"/>
      <c r="DJ4" s="435"/>
      <c r="DK4" s="435"/>
      <c r="DL4" s="435"/>
      <c r="DM4" s="435"/>
      <c r="DN4" s="435"/>
      <c r="DO4" s="435"/>
      <c r="DP4" s="435"/>
      <c r="DQ4" s="435"/>
      <c r="DR4" s="435"/>
      <c r="DS4" s="435"/>
      <c r="DT4" s="435"/>
      <c r="DU4" s="435"/>
      <c r="DV4" s="435"/>
      <c r="DW4" s="435"/>
      <c r="DX4" s="435"/>
      <c r="DY4" s="435"/>
      <c r="DZ4" s="435"/>
      <c r="EA4" s="435"/>
      <c r="EB4" s="435"/>
      <c r="EC4" s="435"/>
      <c r="ED4" s="435"/>
      <c r="EE4" s="435"/>
      <c r="EF4" s="435"/>
      <c r="EG4" s="435"/>
      <c r="EH4" s="435"/>
      <c r="EI4" s="435"/>
      <c r="EJ4" s="435"/>
      <c r="EK4" s="435"/>
      <c r="EL4" s="435"/>
      <c r="EM4" s="435"/>
      <c r="EN4" s="435"/>
      <c r="EO4" s="435"/>
      <c r="EP4" s="435"/>
      <c r="EQ4" s="435"/>
      <c r="ER4" s="435"/>
      <c r="ES4" s="435"/>
      <c r="ET4" s="435"/>
      <c r="EU4" s="435"/>
      <c r="EV4" s="435"/>
      <c r="EW4" s="435"/>
    </row>
    <row r="5" spans="1:158" ht="15" customHeight="1" thickBot="1" x14ac:dyDescent="0.25">
      <c r="S5" s="570" t="s">
        <v>731</v>
      </c>
      <c r="T5" s="571"/>
      <c r="U5" s="571"/>
      <c r="V5" s="571"/>
      <c r="W5" s="571"/>
      <c r="X5" s="571"/>
      <c r="Y5" s="571"/>
      <c r="Z5" s="571"/>
      <c r="AA5" s="571"/>
      <c r="AB5" s="571"/>
      <c r="AC5" s="571"/>
      <c r="AD5" s="571"/>
      <c r="AE5" s="571"/>
      <c r="AF5" s="571"/>
      <c r="AG5" s="571"/>
      <c r="AH5" s="571"/>
      <c r="AI5" s="571"/>
      <c r="AJ5" s="571"/>
      <c r="AK5" s="571"/>
      <c r="AL5" s="571"/>
      <c r="AM5" s="571"/>
      <c r="AN5" s="571"/>
      <c r="AO5" s="571"/>
      <c r="AP5" s="571"/>
      <c r="AQ5" s="571"/>
      <c r="AR5" s="571"/>
      <c r="AS5" s="571"/>
      <c r="AT5" s="571"/>
      <c r="AU5" s="571"/>
      <c r="AV5" s="571"/>
      <c r="AW5" s="571"/>
      <c r="AX5" s="571"/>
      <c r="AY5" s="571"/>
      <c r="AZ5" s="571"/>
      <c r="BA5" s="571"/>
      <c r="BB5" s="571"/>
      <c r="BC5" s="571"/>
      <c r="BD5" s="571"/>
      <c r="BE5" s="571"/>
      <c r="BF5" s="571"/>
      <c r="BG5" s="571"/>
      <c r="BH5" s="571"/>
      <c r="BI5" s="571"/>
      <c r="BJ5" s="571"/>
      <c r="BK5" s="571"/>
      <c r="BL5" s="571"/>
      <c r="BM5" s="571"/>
      <c r="BN5" s="571"/>
      <c r="BO5" s="571"/>
      <c r="BP5" s="571"/>
      <c r="BQ5" s="571"/>
      <c r="BR5" s="571"/>
      <c r="BS5" s="571"/>
      <c r="BT5" s="571"/>
      <c r="BU5" s="571"/>
      <c r="BV5" s="571"/>
      <c r="BW5" s="571"/>
      <c r="BX5" s="571"/>
      <c r="BY5" s="571"/>
      <c r="BZ5" s="571"/>
      <c r="CA5" s="571"/>
      <c r="CB5" s="571"/>
      <c r="CC5" s="571"/>
      <c r="CD5" s="571"/>
      <c r="CE5" s="571"/>
      <c r="CF5" s="571"/>
      <c r="CG5" s="571"/>
      <c r="CH5" s="571"/>
      <c r="CI5" s="571"/>
      <c r="CJ5" s="571"/>
      <c r="CK5" s="571"/>
      <c r="CL5" s="571"/>
      <c r="CM5" s="571"/>
      <c r="CN5" s="571"/>
      <c r="CO5" s="571"/>
      <c r="CP5" s="571"/>
      <c r="CQ5" s="571"/>
      <c r="CR5" s="571"/>
      <c r="CS5" s="571"/>
      <c r="CT5" s="571"/>
      <c r="CU5" s="571"/>
      <c r="CV5" s="571"/>
      <c r="CW5" s="571"/>
      <c r="CX5" s="571"/>
      <c r="CY5" s="571"/>
      <c r="CZ5" s="571"/>
      <c r="DA5" s="571"/>
      <c r="DB5" s="571"/>
      <c r="DC5" s="571"/>
      <c r="DD5" s="571"/>
      <c r="DE5" s="571"/>
      <c r="DF5" s="571"/>
      <c r="DG5" s="571"/>
      <c r="DH5" s="571"/>
      <c r="DI5" s="571"/>
      <c r="DJ5" s="571"/>
      <c r="DK5" s="571"/>
      <c r="DL5" s="571"/>
      <c r="DM5" s="571"/>
      <c r="DN5" s="571"/>
      <c r="DO5" s="571"/>
      <c r="DP5" s="571"/>
      <c r="DQ5" s="571"/>
      <c r="DR5" s="571"/>
      <c r="DS5" s="571"/>
      <c r="DT5" s="571"/>
      <c r="DU5" s="571"/>
      <c r="DV5" s="571"/>
      <c r="DW5" s="571"/>
      <c r="DX5" s="571"/>
      <c r="DY5" s="571"/>
      <c r="DZ5" s="571"/>
      <c r="EA5" s="571"/>
      <c r="EB5" s="571"/>
      <c r="EC5" s="571"/>
      <c r="ED5" s="571"/>
      <c r="EE5" s="571"/>
      <c r="EF5" s="571"/>
      <c r="EG5" s="572"/>
    </row>
    <row r="6" spans="1:158" ht="10.5" customHeight="1" thickBot="1" x14ac:dyDescent="0.25">
      <c r="S6" s="436"/>
      <c r="T6" s="436"/>
      <c r="U6" s="436"/>
      <c r="V6" s="436"/>
      <c r="W6" s="436"/>
      <c r="X6" s="436"/>
      <c r="Y6" s="436"/>
      <c r="Z6" s="436"/>
      <c r="AA6" s="436"/>
      <c r="AB6" s="436"/>
      <c r="AC6" s="436"/>
      <c r="AD6" s="436"/>
      <c r="AE6" s="436"/>
      <c r="AF6" s="436"/>
      <c r="AG6" s="436"/>
      <c r="AH6" s="436"/>
      <c r="AI6" s="436"/>
      <c r="AJ6" s="436"/>
      <c r="AK6" s="436"/>
      <c r="AL6" s="436"/>
      <c r="AM6" s="436"/>
      <c r="AN6" s="436"/>
      <c r="AO6" s="436"/>
      <c r="AP6" s="436"/>
      <c r="AQ6" s="436"/>
      <c r="AR6" s="436"/>
      <c r="AS6" s="436"/>
      <c r="AT6" s="436"/>
      <c r="AU6" s="436"/>
      <c r="AV6" s="436"/>
      <c r="AW6" s="436"/>
      <c r="AX6" s="436"/>
      <c r="AY6" s="436"/>
      <c r="AZ6" s="436"/>
      <c r="BA6" s="436"/>
      <c r="BB6" s="436"/>
      <c r="BC6" s="436"/>
      <c r="BD6" s="436"/>
      <c r="BE6" s="436"/>
      <c r="BF6" s="436"/>
      <c r="BG6" s="436"/>
      <c r="BH6" s="436"/>
      <c r="BI6" s="436"/>
      <c r="BJ6" s="436"/>
      <c r="BK6" s="436"/>
      <c r="BL6" s="436"/>
      <c r="BM6" s="436"/>
      <c r="BN6" s="436"/>
      <c r="BO6" s="436"/>
      <c r="BP6" s="436"/>
      <c r="BQ6" s="436"/>
      <c r="BR6" s="436"/>
      <c r="BS6" s="436"/>
      <c r="BT6" s="436"/>
      <c r="BU6" s="436"/>
      <c r="BV6" s="436"/>
      <c r="BW6" s="436"/>
      <c r="BX6" s="436"/>
      <c r="BY6" s="436"/>
      <c r="BZ6" s="436"/>
      <c r="CA6" s="436"/>
      <c r="CB6" s="436"/>
      <c r="CC6" s="436"/>
      <c r="CD6" s="436"/>
      <c r="CE6" s="436"/>
      <c r="CF6" s="436"/>
      <c r="CG6" s="436"/>
      <c r="CH6" s="436"/>
      <c r="CI6" s="436"/>
      <c r="CJ6" s="436"/>
      <c r="CK6" s="436"/>
      <c r="CL6" s="436"/>
      <c r="CM6" s="436"/>
      <c r="CN6" s="436"/>
      <c r="CO6" s="436"/>
      <c r="CP6" s="436"/>
      <c r="CQ6" s="436"/>
      <c r="CR6" s="436"/>
      <c r="CS6" s="436"/>
      <c r="CT6" s="436"/>
      <c r="CU6" s="436"/>
      <c r="CV6" s="436"/>
      <c r="CW6" s="436"/>
      <c r="CX6" s="436"/>
      <c r="CY6" s="436"/>
      <c r="CZ6" s="436"/>
      <c r="DA6" s="436"/>
      <c r="DB6" s="436"/>
      <c r="DC6" s="436"/>
      <c r="DD6" s="436"/>
      <c r="DE6" s="436"/>
      <c r="DF6" s="436"/>
      <c r="DG6" s="436"/>
      <c r="DH6" s="436"/>
      <c r="DI6" s="436"/>
      <c r="DJ6" s="436"/>
      <c r="DK6" s="436"/>
      <c r="DL6" s="436"/>
      <c r="DM6" s="436"/>
      <c r="DN6" s="436"/>
      <c r="DO6" s="436"/>
      <c r="DP6" s="436"/>
      <c r="DQ6" s="436"/>
      <c r="DR6" s="436"/>
      <c r="DS6" s="436"/>
      <c r="DT6" s="436"/>
      <c r="DU6" s="436"/>
      <c r="DV6" s="436"/>
      <c r="DW6" s="436"/>
      <c r="DX6" s="436"/>
      <c r="DY6" s="436"/>
      <c r="DZ6" s="436"/>
      <c r="EA6" s="436"/>
      <c r="EB6" s="436"/>
      <c r="EC6" s="436"/>
      <c r="ED6" s="436"/>
      <c r="EE6" s="436"/>
      <c r="EF6" s="436"/>
      <c r="EG6" s="436"/>
    </row>
    <row r="7" spans="1:158" ht="40.5" customHeight="1" thickBot="1" x14ac:dyDescent="0.25">
      <c r="M7" s="437"/>
      <c r="N7" s="573" t="s">
        <v>732</v>
      </c>
      <c r="O7" s="574"/>
      <c r="P7" s="574"/>
      <c r="Q7" s="574"/>
      <c r="R7" s="574"/>
      <c r="S7" s="574"/>
      <c r="T7" s="574"/>
      <c r="U7" s="574"/>
      <c r="V7" s="574"/>
      <c r="W7" s="574"/>
      <c r="X7" s="574"/>
      <c r="Y7" s="574"/>
      <c r="Z7" s="574"/>
      <c r="AA7" s="574"/>
      <c r="AB7" s="574"/>
      <c r="AC7" s="574"/>
      <c r="AD7" s="574"/>
      <c r="AE7" s="574"/>
      <c r="AF7" s="574"/>
      <c r="AG7" s="574"/>
      <c r="AH7" s="574"/>
      <c r="AI7" s="574"/>
      <c r="AJ7" s="574"/>
      <c r="AK7" s="574"/>
      <c r="AL7" s="574"/>
      <c r="AM7" s="574"/>
      <c r="AN7" s="574"/>
      <c r="AO7" s="574"/>
      <c r="AP7" s="574"/>
      <c r="AQ7" s="574"/>
      <c r="AR7" s="574"/>
      <c r="AS7" s="574"/>
      <c r="AT7" s="574"/>
      <c r="AU7" s="574"/>
      <c r="AV7" s="574"/>
      <c r="AW7" s="574"/>
      <c r="AX7" s="574"/>
      <c r="AY7" s="574"/>
      <c r="AZ7" s="574"/>
      <c r="BA7" s="574"/>
      <c r="BB7" s="574"/>
      <c r="BC7" s="574"/>
      <c r="BD7" s="574"/>
      <c r="BE7" s="574"/>
      <c r="BF7" s="574"/>
      <c r="BG7" s="574"/>
      <c r="BH7" s="574"/>
      <c r="BI7" s="574"/>
      <c r="BJ7" s="574"/>
      <c r="BK7" s="574"/>
      <c r="BL7" s="574"/>
      <c r="BM7" s="574"/>
      <c r="BN7" s="574"/>
      <c r="BO7" s="574"/>
      <c r="BP7" s="574"/>
      <c r="BQ7" s="574"/>
      <c r="BR7" s="574"/>
      <c r="BS7" s="574"/>
      <c r="BT7" s="574"/>
      <c r="BU7" s="574"/>
      <c r="BV7" s="574"/>
      <c r="BW7" s="574"/>
      <c r="BX7" s="574"/>
      <c r="BY7" s="574"/>
      <c r="BZ7" s="574"/>
      <c r="CA7" s="574"/>
      <c r="CB7" s="574"/>
      <c r="CC7" s="574"/>
      <c r="CD7" s="574"/>
      <c r="CE7" s="574"/>
      <c r="CF7" s="574"/>
      <c r="CG7" s="574"/>
      <c r="CH7" s="574"/>
      <c r="CI7" s="574"/>
      <c r="CJ7" s="574"/>
      <c r="CK7" s="574"/>
      <c r="CL7" s="574"/>
      <c r="CM7" s="574"/>
      <c r="CN7" s="574"/>
      <c r="CO7" s="574"/>
      <c r="CP7" s="574"/>
      <c r="CQ7" s="574"/>
      <c r="CR7" s="574"/>
      <c r="CS7" s="574"/>
      <c r="CT7" s="574"/>
      <c r="CU7" s="574"/>
      <c r="CV7" s="574"/>
      <c r="CW7" s="574"/>
      <c r="CX7" s="574"/>
      <c r="CY7" s="574"/>
      <c r="CZ7" s="574"/>
      <c r="DA7" s="574"/>
      <c r="DB7" s="574"/>
      <c r="DC7" s="574"/>
      <c r="DD7" s="574"/>
      <c r="DE7" s="574"/>
      <c r="DF7" s="574"/>
      <c r="DG7" s="574"/>
      <c r="DH7" s="574"/>
      <c r="DI7" s="574"/>
      <c r="DJ7" s="574"/>
      <c r="DK7" s="574"/>
      <c r="DL7" s="574"/>
      <c r="DM7" s="574"/>
      <c r="DN7" s="574"/>
      <c r="DO7" s="574"/>
      <c r="DP7" s="574"/>
      <c r="DQ7" s="574"/>
      <c r="DR7" s="574"/>
      <c r="DS7" s="574"/>
      <c r="DT7" s="574"/>
      <c r="DU7" s="574"/>
      <c r="DV7" s="574"/>
      <c r="DW7" s="574"/>
      <c r="DX7" s="574"/>
      <c r="DY7" s="574"/>
      <c r="DZ7" s="574"/>
      <c r="EA7" s="574"/>
      <c r="EB7" s="574"/>
      <c r="EC7" s="574"/>
      <c r="ED7" s="574"/>
      <c r="EE7" s="574"/>
      <c r="EF7" s="574"/>
      <c r="EG7" s="574"/>
      <c r="EH7" s="574"/>
      <c r="EI7" s="574"/>
      <c r="EJ7" s="574"/>
      <c r="EK7" s="574"/>
      <c r="EL7" s="575"/>
    </row>
    <row r="8" spans="1:158" ht="12" customHeight="1" thickBot="1" x14ac:dyDescent="0.25">
      <c r="L8" s="438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7"/>
      <c r="X8" s="437"/>
      <c r="Y8" s="437"/>
      <c r="Z8" s="437"/>
      <c r="AA8" s="437"/>
      <c r="AB8" s="437"/>
      <c r="AC8" s="437"/>
      <c r="AD8" s="437"/>
      <c r="AE8" s="437"/>
      <c r="AF8" s="437"/>
      <c r="AG8" s="437"/>
      <c r="AH8" s="437"/>
      <c r="AI8" s="437"/>
      <c r="AJ8" s="437"/>
      <c r="AK8" s="437"/>
      <c r="AL8" s="437"/>
      <c r="AM8" s="437"/>
      <c r="AN8" s="437"/>
      <c r="AO8" s="437"/>
      <c r="AP8" s="437"/>
      <c r="AQ8" s="437"/>
      <c r="AR8" s="437"/>
      <c r="AS8" s="437"/>
      <c r="AT8" s="437"/>
      <c r="AU8" s="437"/>
      <c r="AV8" s="437"/>
      <c r="AW8" s="437"/>
      <c r="AX8" s="437"/>
      <c r="AY8" s="437"/>
      <c r="AZ8" s="437"/>
      <c r="BA8" s="437"/>
      <c r="BB8" s="437"/>
      <c r="BC8" s="437"/>
      <c r="BD8" s="437"/>
      <c r="BE8" s="437"/>
      <c r="BF8" s="437"/>
      <c r="BG8" s="437"/>
      <c r="BH8" s="437"/>
      <c r="BI8" s="437"/>
      <c r="BJ8" s="437"/>
      <c r="BK8" s="437"/>
      <c r="BL8" s="437"/>
      <c r="BM8" s="437"/>
      <c r="BN8" s="437"/>
      <c r="BO8" s="437"/>
      <c r="BP8" s="437"/>
      <c r="BQ8" s="437"/>
      <c r="BR8" s="437"/>
      <c r="BS8" s="437"/>
      <c r="BT8" s="437"/>
      <c r="BU8" s="437"/>
      <c r="BV8" s="437"/>
      <c r="BW8" s="437"/>
      <c r="BX8" s="437"/>
      <c r="BY8" s="437"/>
      <c r="BZ8" s="437"/>
      <c r="CA8" s="437"/>
      <c r="CB8" s="437"/>
      <c r="CC8" s="437"/>
      <c r="CD8" s="437"/>
      <c r="CE8" s="437"/>
      <c r="CF8" s="437"/>
      <c r="CG8" s="437"/>
      <c r="CH8" s="437"/>
      <c r="CI8" s="437"/>
      <c r="CJ8" s="437"/>
      <c r="CK8" s="437"/>
      <c r="CL8" s="437"/>
      <c r="CM8" s="437"/>
      <c r="CN8" s="437"/>
      <c r="CO8" s="437"/>
      <c r="CP8" s="437"/>
      <c r="CQ8" s="437"/>
      <c r="CR8" s="437"/>
      <c r="CS8" s="437"/>
      <c r="CT8" s="437"/>
      <c r="CU8" s="437"/>
      <c r="CV8" s="437"/>
      <c r="CW8" s="437"/>
      <c r="CX8" s="437"/>
      <c r="CY8" s="437"/>
      <c r="CZ8" s="437"/>
      <c r="DA8" s="437"/>
      <c r="DB8" s="437"/>
      <c r="DC8" s="437"/>
      <c r="DD8" s="437"/>
      <c r="DE8" s="437"/>
      <c r="DF8" s="437"/>
      <c r="DG8" s="437"/>
      <c r="DH8" s="437"/>
      <c r="DI8" s="437"/>
      <c r="DJ8" s="437"/>
      <c r="DK8" s="437"/>
      <c r="DL8" s="437"/>
      <c r="DM8" s="437"/>
      <c r="DN8" s="437"/>
      <c r="DO8" s="437"/>
      <c r="DP8" s="437"/>
      <c r="DQ8" s="437"/>
      <c r="DR8" s="437"/>
      <c r="DS8" s="437"/>
      <c r="DT8" s="437"/>
      <c r="DU8" s="437"/>
      <c r="DV8" s="437"/>
      <c r="DW8" s="437"/>
      <c r="DX8" s="437"/>
      <c r="DY8" s="437"/>
      <c r="DZ8" s="437"/>
      <c r="EA8" s="437"/>
      <c r="EB8" s="437"/>
      <c r="EC8" s="437"/>
      <c r="ED8" s="437"/>
      <c r="EE8" s="437"/>
      <c r="EF8" s="437"/>
      <c r="EG8" s="437"/>
      <c r="EH8" s="437"/>
      <c r="EI8" s="437"/>
      <c r="EJ8" s="437"/>
      <c r="EK8" s="437"/>
      <c r="EL8" s="437"/>
      <c r="EM8" s="437"/>
      <c r="EN8" s="437"/>
      <c r="EO8" s="437"/>
      <c r="EP8" s="437"/>
      <c r="EQ8" s="438"/>
    </row>
    <row r="9" spans="1:158" ht="14.25" customHeight="1" x14ac:dyDescent="0.2">
      <c r="Y9" s="576" t="s">
        <v>733</v>
      </c>
      <c r="Z9" s="577"/>
      <c r="AA9" s="577"/>
      <c r="AB9" s="577"/>
      <c r="AC9" s="577"/>
      <c r="AD9" s="577"/>
      <c r="AE9" s="577"/>
      <c r="AF9" s="577"/>
      <c r="AG9" s="577"/>
      <c r="AH9" s="577"/>
      <c r="AI9" s="577"/>
      <c r="AJ9" s="577"/>
      <c r="AK9" s="577"/>
      <c r="AL9" s="577"/>
      <c r="AM9" s="577"/>
      <c r="AN9" s="577"/>
      <c r="AO9" s="577"/>
      <c r="AP9" s="577"/>
      <c r="AQ9" s="577"/>
      <c r="AR9" s="577"/>
      <c r="AS9" s="577"/>
      <c r="AT9" s="577"/>
      <c r="AU9" s="577"/>
      <c r="AV9" s="577"/>
      <c r="AW9" s="577"/>
      <c r="AX9" s="577"/>
      <c r="AY9" s="577"/>
      <c r="AZ9" s="577"/>
      <c r="BA9" s="577"/>
      <c r="BB9" s="577"/>
      <c r="BC9" s="577"/>
      <c r="BD9" s="577"/>
      <c r="BE9" s="577"/>
      <c r="BF9" s="577"/>
      <c r="BG9" s="577"/>
      <c r="BH9" s="577"/>
      <c r="BI9" s="577"/>
      <c r="BJ9" s="577"/>
      <c r="BK9" s="577"/>
      <c r="BL9" s="577"/>
      <c r="BM9" s="577"/>
      <c r="BN9" s="577"/>
      <c r="BO9" s="577"/>
      <c r="BP9" s="577"/>
      <c r="BQ9" s="577"/>
      <c r="BR9" s="577"/>
      <c r="BS9" s="577"/>
      <c r="BT9" s="577"/>
      <c r="BU9" s="577"/>
      <c r="BV9" s="577"/>
      <c r="BW9" s="577"/>
      <c r="BX9" s="577"/>
      <c r="BY9" s="577"/>
      <c r="BZ9" s="577"/>
      <c r="CA9" s="577"/>
      <c r="CB9" s="577"/>
      <c r="CC9" s="577"/>
      <c r="CD9" s="577"/>
      <c r="CE9" s="577"/>
      <c r="CF9" s="577"/>
      <c r="CG9" s="577"/>
      <c r="CH9" s="577"/>
      <c r="CI9" s="577"/>
      <c r="CJ9" s="577"/>
      <c r="CK9" s="577"/>
      <c r="CL9" s="577"/>
      <c r="CM9" s="577"/>
      <c r="CN9" s="577"/>
      <c r="CO9" s="577"/>
      <c r="CP9" s="577"/>
      <c r="CQ9" s="577"/>
      <c r="CR9" s="577"/>
      <c r="CS9" s="577"/>
      <c r="CT9" s="577"/>
      <c r="CU9" s="577"/>
      <c r="CV9" s="577"/>
      <c r="CW9" s="577"/>
      <c r="CX9" s="577"/>
      <c r="CY9" s="577"/>
      <c r="CZ9" s="577"/>
      <c r="DA9" s="577"/>
      <c r="DB9" s="577"/>
      <c r="DC9" s="577"/>
      <c r="DD9" s="577"/>
      <c r="DE9" s="577"/>
      <c r="DF9" s="577"/>
      <c r="DG9" s="577"/>
      <c r="DH9" s="577"/>
      <c r="DI9" s="577"/>
      <c r="DJ9" s="577"/>
      <c r="DK9" s="577"/>
      <c r="DL9" s="577"/>
      <c r="DM9" s="577"/>
      <c r="DN9" s="577"/>
      <c r="DO9" s="577"/>
      <c r="DP9" s="577"/>
      <c r="DQ9" s="577"/>
      <c r="DR9" s="577"/>
      <c r="DS9" s="577"/>
      <c r="DT9" s="577"/>
      <c r="DU9" s="577"/>
      <c r="DV9" s="577"/>
      <c r="DW9" s="577"/>
      <c r="DX9" s="577"/>
      <c r="DY9" s="577"/>
      <c r="DZ9" s="577"/>
      <c r="EA9" s="578"/>
    </row>
    <row r="10" spans="1:158" ht="12.75" customHeight="1" x14ac:dyDescent="0.2">
      <c r="Y10" s="566" t="s">
        <v>734</v>
      </c>
      <c r="Z10" s="567"/>
      <c r="AA10" s="567"/>
      <c r="AB10" s="567"/>
      <c r="AC10" s="567"/>
      <c r="AD10" s="567"/>
      <c r="AE10" s="567"/>
      <c r="AF10" s="567"/>
      <c r="AG10" s="567"/>
      <c r="AH10" s="567"/>
      <c r="AI10" s="567"/>
      <c r="AJ10" s="567"/>
      <c r="AK10" s="567"/>
      <c r="AL10" s="567"/>
      <c r="AM10" s="567"/>
      <c r="AN10" s="567"/>
      <c r="AO10" s="567"/>
      <c r="AP10" s="567"/>
      <c r="AQ10" s="567"/>
      <c r="AR10" s="567"/>
      <c r="AS10" s="567"/>
      <c r="AT10" s="567"/>
      <c r="AU10" s="567"/>
      <c r="AV10" s="567"/>
      <c r="AW10" s="567"/>
      <c r="AX10" s="567"/>
      <c r="AY10" s="567"/>
      <c r="AZ10" s="567"/>
      <c r="BA10" s="567"/>
      <c r="BB10" s="567"/>
      <c r="BC10" s="567"/>
      <c r="BD10" s="567"/>
      <c r="BE10" s="567"/>
      <c r="BF10" s="567"/>
      <c r="BG10" s="567"/>
      <c r="BH10" s="567"/>
      <c r="BI10" s="567"/>
      <c r="BJ10" s="567"/>
      <c r="BK10" s="567"/>
      <c r="BL10" s="567"/>
      <c r="BM10" s="567"/>
      <c r="BN10" s="567"/>
      <c r="BO10" s="567"/>
      <c r="BP10" s="567"/>
      <c r="BQ10" s="567"/>
      <c r="BR10" s="567"/>
      <c r="BS10" s="567"/>
      <c r="BT10" s="567"/>
      <c r="BU10" s="567"/>
      <c r="BV10" s="567"/>
      <c r="BW10" s="567"/>
      <c r="BX10" s="567"/>
      <c r="BY10" s="567"/>
      <c r="BZ10" s="567"/>
      <c r="CA10" s="567"/>
      <c r="CB10" s="567"/>
      <c r="CC10" s="567"/>
      <c r="CD10" s="567"/>
      <c r="CE10" s="567"/>
      <c r="CF10" s="567"/>
      <c r="CG10" s="567"/>
      <c r="CH10" s="567"/>
      <c r="CI10" s="567"/>
      <c r="CJ10" s="567"/>
      <c r="CK10" s="567"/>
      <c r="CL10" s="567"/>
      <c r="CM10" s="567"/>
      <c r="CN10" s="567"/>
      <c r="CO10" s="567"/>
      <c r="CP10" s="567"/>
      <c r="CQ10" s="567"/>
      <c r="CR10" s="567"/>
      <c r="CS10" s="567"/>
      <c r="CT10" s="567"/>
      <c r="CU10" s="567"/>
      <c r="CV10" s="567"/>
      <c r="CW10" s="567"/>
      <c r="CX10" s="567"/>
      <c r="CY10" s="567"/>
      <c r="CZ10" s="567"/>
      <c r="DA10" s="567"/>
      <c r="DB10" s="567"/>
      <c r="DC10" s="567"/>
      <c r="DD10" s="567"/>
      <c r="DE10" s="567"/>
      <c r="DF10" s="567"/>
      <c r="DG10" s="567"/>
      <c r="DH10" s="567"/>
      <c r="DI10" s="567"/>
      <c r="DJ10" s="567"/>
      <c r="DK10" s="567"/>
      <c r="DL10" s="567"/>
      <c r="DM10" s="567"/>
      <c r="DN10" s="567"/>
      <c r="DO10" s="567"/>
      <c r="DP10" s="567"/>
      <c r="DQ10" s="567"/>
      <c r="DR10" s="567"/>
      <c r="DS10" s="567"/>
      <c r="DT10" s="567"/>
      <c r="DU10" s="567"/>
      <c r="DV10" s="567"/>
      <c r="DW10" s="567"/>
      <c r="DX10" s="567"/>
      <c r="DY10" s="567"/>
      <c r="DZ10" s="567"/>
      <c r="EA10" s="568"/>
    </row>
    <row r="11" spans="1:158" ht="12.75" customHeight="1" x14ac:dyDescent="0.2">
      <c r="Y11" s="439"/>
      <c r="Z11" s="440"/>
      <c r="AA11" s="440"/>
      <c r="AB11" s="440"/>
      <c r="AC11" s="440"/>
      <c r="AD11" s="440"/>
      <c r="AE11" s="440"/>
      <c r="AF11" s="440"/>
      <c r="AG11" s="440"/>
      <c r="AH11" s="440"/>
      <c r="AI11" s="440"/>
      <c r="AJ11" s="440"/>
      <c r="AK11" s="440"/>
      <c r="AL11" s="440"/>
      <c r="AM11" s="440"/>
      <c r="AN11" s="440"/>
      <c r="AO11" s="440"/>
      <c r="AP11" s="440"/>
      <c r="AQ11" s="440"/>
      <c r="AR11" s="440"/>
      <c r="AS11" s="440"/>
      <c r="AT11" s="440"/>
      <c r="AU11" s="440"/>
      <c r="AV11" s="440"/>
      <c r="AW11" s="440"/>
      <c r="AX11" s="440"/>
      <c r="AY11" s="440"/>
      <c r="AZ11" s="440"/>
      <c r="BA11" s="440"/>
      <c r="BB11" s="440"/>
      <c r="BC11" s="440"/>
      <c r="BD11" s="440"/>
      <c r="BE11" s="440"/>
      <c r="BF11" s="440"/>
      <c r="BG11" s="440"/>
      <c r="BH11" s="440"/>
      <c r="BI11" s="440"/>
      <c r="BJ11" s="440"/>
      <c r="BK11" s="440"/>
      <c r="BL11" s="440"/>
      <c r="BM11" s="440"/>
      <c r="BN11" s="440"/>
      <c r="BO11" s="440"/>
      <c r="BP11" s="440"/>
      <c r="BQ11" s="440"/>
      <c r="BR11" s="440"/>
      <c r="BS11" s="440"/>
      <c r="BT11" s="599" t="s">
        <v>735</v>
      </c>
      <c r="BU11" s="599"/>
      <c r="BV11" s="599"/>
      <c r="BW11" s="599"/>
      <c r="BX11" s="599"/>
      <c r="BY11" s="599"/>
      <c r="BZ11" s="599"/>
      <c r="CA11" s="600"/>
      <c r="CB11" s="600"/>
      <c r="CC11" s="600"/>
      <c r="CD11" s="601" t="s">
        <v>736</v>
      </c>
      <c r="CE11" s="601"/>
      <c r="CF11" s="601"/>
      <c r="CG11" s="601"/>
      <c r="CH11" s="601"/>
      <c r="CI11" s="440"/>
      <c r="CJ11" s="440"/>
      <c r="CK11" s="440"/>
      <c r="CL11" s="440"/>
      <c r="CM11" s="440"/>
      <c r="CN11" s="440"/>
      <c r="CO11" s="440"/>
      <c r="CP11" s="440"/>
      <c r="CQ11" s="440"/>
      <c r="CR11" s="440"/>
      <c r="CS11" s="440"/>
      <c r="CT11" s="440"/>
      <c r="CU11" s="440"/>
      <c r="CV11" s="440"/>
      <c r="CW11" s="440"/>
      <c r="CX11" s="440"/>
      <c r="CY11" s="440"/>
      <c r="CZ11" s="440"/>
      <c r="DA11" s="440"/>
      <c r="DB11" s="440"/>
      <c r="DC11" s="440"/>
      <c r="DD11" s="440"/>
      <c r="DE11" s="440"/>
      <c r="DF11" s="440"/>
      <c r="DG11" s="440"/>
      <c r="DH11" s="440"/>
      <c r="DI11" s="440"/>
      <c r="DJ11" s="440"/>
      <c r="DK11" s="440"/>
      <c r="DL11" s="440"/>
      <c r="DM11" s="440"/>
      <c r="DN11" s="440"/>
      <c r="DO11" s="440"/>
      <c r="DP11" s="440"/>
      <c r="DQ11" s="440"/>
      <c r="DR11" s="440"/>
      <c r="DS11" s="440"/>
      <c r="DT11" s="440"/>
      <c r="DU11" s="440"/>
      <c r="DV11" s="440"/>
      <c r="DW11" s="440"/>
      <c r="DX11" s="440"/>
      <c r="DY11" s="440"/>
      <c r="DZ11" s="440"/>
      <c r="EA11" s="441"/>
    </row>
    <row r="12" spans="1:158" ht="3.95" customHeight="1" thickBot="1" x14ac:dyDescent="0.25">
      <c r="Y12" s="442"/>
      <c r="Z12" s="443"/>
      <c r="AA12" s="443"/>
      <c r="AB12" s="443"/>
      <c r="AC12" s="443"/>
      <c r="AD12" s="443"/>
      <c r="AE12" s="443"/>
      <c r="AF12" s="443"/>
      <c r="AG12" s="443"/>
      <c r="AH12" s="443"/>
      <c r="AI12" s="443"/>
      <c r="AJ12" s="443"/>
      <c r="AK12" s="443"/>
      <c r="AL12" s="443"/>
      <c r="AM12" s="443"/>
      <c r="AN12" s="443"/>
      <c r="AO12" s="443"/>
      <c r="AP12" s="443"/>
      <c r="AQ12" s="443"/>
      <c r="AR12" s="443"/>
      <c r="AS12" s="443"/>
      <c r="AT12" s="443"/>
      <c r="AU12" s="443"/>
      <c r="AV12" s="443"/>
      <c r="AW12" s="443"/>
      <c r="AX12" s="443"/>
      <c r="AY12" s="443"/>
      <c r="AZ12" s="443"/>
      <c r="BA12" s="443"/>
      <c r="BB12" s="443"/>
      <c r="BC12" s="443"/>
      <c r="BD12" s="443"/>
      <c r="BE12" s="443"/>
      <c r="BF12" s="443"/>
      <c r="BG12" s="443"/>
      <c r="BH12" s="443"/>
      <c r="BI12" s="443"/>
      <c r="BJ12" s="443"/>
      <c r="BK12" s="443"/>
      <c r="BL12" s="443"/>
      <c r="BM12" s="443"/>
      <c r="BN12" s="443"/>
      <c r="BO12" s="443"/>
      <c r="BP12" s="443"/>
      <c r="BQ12" s="443"/>
      <c r="BR12" s="443"/>
      <c r="BS12" s="443"/>
      <c r="BT12" s="443"/>
      <c r="BU12" s="443"/>
      <c r="BV12" s="443"/>
      <c r="BW12" s="443"/>
      <c r="BX12" s="444"/>
      <c r="BY12" s="444"/>
      <c r="BZ12" s="444"/>
      <c r="CA12" s="444"/>
      <c r="CB12" s="444"/>
      <c r="CC12" s="444"/>
      <c r="CD12" s="444"/>
      <c r="CE12" s="444"/>
      <c r="CF12" s="443"/>
      <c r="CG12" s="443"/>
      <c r="CH12" s="443"/>
      <c r="CI12" s="443"/>
      <c r="CJ12" s="443"/>
      <c r="CK12" s="443"/>
      <c r="CL12" s="443"/>
      <c r="CM12" s="443"/>
      <c r="CN12" s="443"/>
      <c r="CO12" s="443"/>
      <c r="CP12" s="443"/>
      <c r="CQ12" s="443"/>
      <c r="CR12" s="443"/>
      <c r="CS12" s="443"/>
      <c r="CT12" s="443"/>
      <c r="CU12" s="443"/>
      <c r="CV12" s="443"/>
      <c r="CW12" s="443"/>
      <c r="CX12" s="443"/>
      <c r="CY12" s="443"/>
      <c r="CZ12" s="443"/>
      <c r="DA12" s="443"/>
      <c r="DB12" s="443"/>
      <c r="DC12" s="443"/>
      <c r="DD12" s="443"/>
      <c r="DE12" s="443"/>
      <c r="DF12" s="443"/>
      <c r="DG12" s="443"/>
      <c r="DH12" s="443"/>
      <c r="DI12" s="443"/>
      <c r="DJ12" s="443"/>
      <c r="DK12" s="443"/>
      <c r="DL12" s="443"/>
      <c r="DM12" s="443"/>
      <c r="DN12" s="443"/>
      <c r="DO12" s="443"/>
      <c r="DP12" s="443"/>
      <c r="DQ12" s="443"/>
      <c r="DR12" s="443"/>
      <c r="DS12" s="443"/>
      <c r="DT12" s="443"/>
      <c r="DU12" s="443"/>
      <c r="DV12" s="443"/>
      <c r="DW12" s="443"/>
      <c r="DX12" s="443"/>
      <c r="DY12" s="443"/>
      <c r="DZ12" s="443"/>
      <c r="EA12" s="445"/>
    </row>
    <row r="13" spans="1:158" ht="18" customHeight="1" thickBot="1" x14ac:dyDescent="0.25"/>
    <row r="14" spans="1:158" ht="14.25" customHeight="1" thickBot="1" x14ac:dyDescent="0.25">
      <c r="A14" s="602" t="s">
        <v>737</v>
      </c>
      <c r="B14" s="603"/>
      <c r="C14" s="603"/>
      <c r="D14" s="603"/>
      <c r="E14" s="603"/>
      <c r="F14" s="603"/>
      <c r="G14" s="603"/>
      <c r="H14" s="603"/>
      <c r="I14" s="603"/>
      <c r="J14" s="603"/>
      <c r="K14" s="603"/>
      <c r="L14" s="603"/>
      <c r="M14" s="603"/>
      <c r="N14" s="603"/>
      <c r="O14" s="603"/>
      <c r="P14" s="603"/>
      <c r="Q14" s="603"/>
      <c r="R14" s="603"/>
      <c r="S14" s="603"/>
      <c r="T14" s="603"/>
      <c r="U14" s="603"/>
      <c r="V14" s="603"/>
      <c r="W14" s="603"/>
      <c r="X14" s="603"/>
      <c r="Y14" s="603"/>
      <c r="Z14" s="603"/>
      <c r="AA14" s="603"/>
      <c r="AB14" s="603"/>
      <c r="AC14" s="603"/>
      <c r="AD14" s="603"/>
      <c r="AE14" s="603"/>
      <c r="AF14" s="603"/>
      <c r="AG14" s="603"/>
      <c r="AH14" s="603"/>
      <c r="AI14" s="603"/>
      <c r="AJ14" s="603"/>
      <c r="AK14" s="603"/>
      <c r="AL14" s="603"/>
      <c r="AM14" s="603"/>
      <c r="AN14" s="603"/>
      <c r="AO14" s="603"/>
      <c r="AP14" s="603"/>
      <c r="AQ14" s="603"/>
      <c r="AR14" s="603"/>
      <c r="AS14" s="603"/>
      <c r="AT14" s="603"/>
      <c r="AU14" s="603"/>
      <c r="AV14" s="603"/>
      <c r="AW14" s="603"/>
      <c r="AX14" s="603"/>
      <c r="AY14" s="603"/>
      <c r="AZ14" s="603"/>
      <c r="BA14" s="603"/>
      <c r="BB14" s="603"/>
      <c r="BC14" s="603"/>
      <c r="BD14" s="603"/>
      <c r="BE14" s="603"/>
      <c r="BF14" s="603"/>
      <c r="BG14" s="603"/>
      <c r="BH14" s="603"/>
      <c r="BI14" s="603"/>
      <c r="BJ14" s="603"/>
      <c r="BK14" s="603"/>
      <c r="BL14" s="603"/>
      <c r="BM14" s="603"/>
      <c r="BN14" s="603"/>
      <c r="BO14" s="603"/>
      <c r="BP14" s="603"/>
      <c r="BQ14" s="603"/>
      <c r="BR14" s="603"/>
      <c r="BS14" s="603"/>
      <c r="BT14" s="603"/>
      <c r="BU14" s="603"/>
      <c r="BV14" s="603"/>
      <c r="BW14" s="603"/>
      <c r="BX14" s="603"/>
      <c r="BY14" s="603"/>
      <c r="BZ14" s="603"/>
      <c r="CA14" s="603"/>
      <c r="CB14" s="603"/>
      <c r="CC14" s="603"/>
      <c r="CD14" s="603"/>
      <c r="CE14" s="603"/>
      <c r="CF14" s="604"/>
      <c r="CG14" s="602" t="s">
        <v>738</v>
      </c>
      <c r="CH14" s="603"/>
      <c r="CI14" s="603"/>
      <c r="CJ14" s="603"/>
      <c r="CK14" s="603"/>
      <c r="CL14" s="603"/>
      <c r="CM14" s="603"/>
      <c r="CN14" s="603"/>
      <c r="CO14" s="603"/>
      <c r="CP14" s="603"/>
      <c r="CQ14" s="603"/>
      <c r="CR14" s="603"/>
      <c r="CS14" s="603"/>
      <c r="CT14" s="603"/>
      <c r="CU14" s="603"/>
      <c r="CV14" s="603"/>
      <c r="CW14" s="603"/>
      <c r="CX14" s="603"/>
      <c r="CY14" s="603"/>
      <c r="CZ14" s="603"/>
      <c r="DA14" s="603"/>
      <c r="DB14" s="603"/>
      <c r="DC14" s="603"/>
      <c r="DD14" s="603"/>
      <c r="DE14" s="603"/>
      <c r="DF14" s="603"/>
      <c r="DG14" s="603"/>
      <c r="DH14" s="603"/>
      <c r="DI14" s="603"/>
      <c r="DJ14" s="603"/>
      <c r="DK14" s="603"/>
      <c r="DL14" s="604"/>
      <c r="DU14" s="579" t="s">
        <v>739</v>
      </c>
      <c r="DV14" s="580"/>
      <c r="DW14" s="580"/>
      <c r="DX14" s="580"/>
      <c r="DY14" s="580"/>
      <c r="DZ14" s="580"/>
      <c r="EA14" s="580"/>
      <c r="EB14" s="580"/>
      <c r="EC14" s="580"/>
      <c r="ED14" s="580"/>
      <c r="EE14" s="580"/>
      <c r="EF14" s="580"/>
      <c r="EG14" s="580"/>
      <c r="EH14" s="580"/>
      <c r="EI14" s="580"/>
      <c r="EJ14" s="580"/>
      <c r="EK14" s="580"/>
      <c r="EL14" s="580"/>
      <c r="EM14" s="580"/>
      <c r="EN14" s="580"/>
      <c r="EO14" s="580"/>
      <c r="EP14" s="580"/>
      <c r="EQ14" s="580"/>
      <c r="ER14" s="580"/>
      <c r="ES14" s="580"/>
      <c r="ET14" s="581"/>
    </row>
    <row r="15" spans="1:158" ht="3" customHeight="1" thickBot="1" x14ac:dyDescent="0.25">
      <c r="A15" s="446"/>
      <c r="B15" s="585" t="s">
        <v>740</v>
      </c>
      <c r="C15" s="586"/>
      <c r="D15" s="586"/>
      <c r="E15" s="586"/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6"/>
      <c r="Z15" s="586"/>
      <c r="AA15" s="586"/>
      <c r="AB15" s="586"/>
      <c r="AC15" s="586"/>
      <c r="AD15" s="586"/>
      <c r="AE15" s="586"/>
      <c r="AF15" s="586"/>
      <c r="AG15" s="586"/>
      <c r="AH15" s="586"/>
      <c r="AI15" s="586"/>
      <c r="AJ15" s="586"/>
      <c r="AK15" s="586"/>
      <c r="AL15" s="586"/>
      <c r="AM15" s="586"/>
      <c r="AN15" s="586"/>
      <c r="AO15" s="586"/>
      <c r="AP15" s="586"/>
      <c r="AQ15" s="586"/>
      <c r="AR15" s="586"/>
      <c r="AS15" s="586"/>
      <c r="AT15" s="586"/>
      <c r="AU15" s="586"/>
      <c r="AV15" s="586"/>
      <c r="AW15" s="586"/>
      <c r="AX15" s="586"/>
      <c r="AY15" s="586"/>
      <c r="AZ15" s="586"/>
      <c r="BA15" s="586"/>
      <c r="BB15" s="586"/>
      <c r="BC15" s="586"/>
      <c r="BD15" s="586"/>
      <c r="BE15" s="586"/>
      <c r="BF15" s="586"/>
      <c r="BG15" s="586"/>
      <c r="BH15" s="586"/>
      <c r="BI15" s="586"/>
      <c r="BJ15" s="586"/>
      <c r="BK15" s="586"/>
      <c r="BL15" s="586"/>
      <c r="BM15" s="586"/>
      <c r="BN15" s="586"/>
      <c r="BO15" s="586"/>
      <c r="BP15" s="586"/>
      <c r="BQ15" s="586"/>
      <c r="BR15" s="586"/>
      <c r="BS15" s="586"/>
      <c r="BT15" s="586"/>
      <c r="BU15" s="586"/>
      <c r="BV15" s="586"/>
      <c r="BW15" s="586"/>
      <c r="BX15" s="586"/>
      <c r="BY15" s="586"/>
      <c r="BZ15" s="586"/>
      <c r="CA15" s="586"/>
      <c r="CB15" s="586"/>
      <c r="CC15" s="586"/>
      <c r="CD15" s="586"/>
      <c r="CE15" s="586"/>
      <c r="CF15" s="587"/>
      <c r="CG15" s="590" t="s">
        <v>741</v>
      </c>
      <c r="CH15" s="591"/>
      <c r="CI15" s="591"/>
      <c r="CJ15" s="591"/>
      <c r="CK15" s="591"/>
      <c r="CL15" s="591"/>
      <c r="CM15" s="591"/>
      <c r="CN15" s="591"/>
      <c r="CO15" s="591"/>
      <c r="CP15" s="591"/>
      <c r="CQ15" s="591"/>
      <c r="CR15" s="591"/>
      <c r="CS15" s="591"/>
      <c r="CT15" s="591"/>
      <c r="CU15" s="591"/>
      <c r="CV15" s="591"/>
      <c r="CW15" s="591"/>
      <c r="CX15" s="591"/>
      <c r="CY15" s="591"/>
      <c r="CZ15" s="591"/>
      <c r="DA15" s="591"/>
      <c r="DB15" s="591"/>
      <c r="DC15" s="591"/>
      <c r="DD15" s="591"/>
      <c r="DE15" s="591"/>
      <c r="DF15" s="591"/>
      <c r="DG15" s="591"/>
      <c r="DH15" s="591"/>
      <c r="DI15" s="591"/>
      <c r="DJ15" s="591"/>
      <c r="DK15" s="591"/>
      <c r="DL15" s="592"/>
      <c r="DU15" s="582"/>
      <c r="DV15" s="583"/>
      <c r="DW15" s="583"/>
      <c r="DX15" s="583"/>
      <c r="DY15" s="583"/>
      <c r="DZ15" s="583"/>
      <c r="EA15" s="583"/>
      <c r="EB15" s="583"/>
      <c r="EC15" s="583"/>
      <c r="ED15" s="583"/>
      <c r="EE15" s="583"/>
      <c r="EF15" s="583"/>
      <c r="EG15" s="583"/>
      <c r="EH15" s="583"/>
      <c r="EI15" s="583"/>
      <c r="EJ15" s="583"/>
      <c r="EK15" s="583"/>
      <c r="EL15" s="583"/>
      <c r="EM15" s="583"/>
      <c r="EN15" s="583"/>
      <c r="EO15" s="583"/>
      <c r="EP15" s="583"/>
      <c r="EQ15" s="583"/>
      <c r="ER15" s="583"/>
      <c r="ES15" s="583"/>
      <c r="ET15" s="584"/>
    </row>
    <row r="16" spans="1:158" ht="9" customHeight="1" x14ac:dyDescent="0.2">
      <c r="A16" s="447"/>
      <c r="B16" s="588"/>
      <c r="C16" s="588"/>
      <c r="D16" s="588"/>
      <c r="E16" s="588"/>
      <c r="F16" s="588"/>
      <c r="G16" s="588"/>
      <c r="H16" s="588"/>
      <c r="I16" s="588"/>
      <c r="J16" s="588"/>
      <c r="K16" s="588"/>
      <c r="L16" s="588"/>
      <c r="M16" s="588"/>
      <c r="N16" s="588"/>
      <c r="O16" s="588"/>
      <c r="P16" s="588"/>
      <c r="Q16" s="588"/>
      <c r="R16" s="588"/>
      <c r="S16" s="588"/>
      <c r="T16" s="588"/>
      <c r="U16" s="588"/>
      <c r="V16" s="588"/>
      <c r="W16" s="588"/>
      <c r="X16" s="588"/>
      <c r="Y16" s="588"/>
      <c r="Z16" s="588"/>
      <c r="AA16" s="588"/>
      <c r="AB16" s="588"/>
      <c r="AC16" s="588"/>
      <c r="AD16" s="588"/>
      <c r="AE16" s="588"/>
      <c r="AF16" s="588"/>
      <c r="AG16" s="588"/>
      <c r="AH16" s="588"/>
      <c r="AI16" s="588"/>
      <c r="AJ16" s="588"/>
      <c r="AK16" s="588"/>
      <c r="AL16" s="588"/>
      <c r="AM16" s="588"/>
      <c r="AN16" s="588"/>
      <c r="AO16" s="588"/>
      <c r="AP16" s="588"/>
      <c r="AQ16" s="588"/>
      <c r="AR16" s="588"/>
      <c r="AS16" s="588"/>
      <c r="AT16" s="588"/>
      <c r="AU16" s="588"/>
      <c r="AV16" s="588"/>
      <c r="AW16" s="588"/>
      <c r="AX16" s="588"/>
      <c r="AY16" s="588"/>
      <c r="AZ16" s="588"/>
      <c r="BA16" s="588"/>
      <c r="BB16" s="588"/>
      <c r="BC16" s="588"/>
      <c r="BD16" s="588"/>
      <c r="BE16" s="588"/>
      <c r="BF16" s="588"/>
      <c r="BG16" s="588"/>
      <c r="BH16" s="588"/>
      <c r="BI16" s="588"/>
      <c r="BJ16" s="588"/>
      <c r="BK16" s="588"/>
      <c r="BL16" s="588"/>
      <c r="BM16" s="588"/>
      <c r="BN16" s="588"/>
      <c r="BO16" s="588"/>
      <c r="BP16" s="588"/>
      <c r="BQ16" s="588"/>
      <c r="BR16" s="588"/>
      <c r="BS16" s="588"/>
      <c r="BT16" s="588"/>
      <c r="BU16" s="588"/>
      <c r="BV16" s="588"/>
      <c r="BW16" s="588"/>
      <c r="BX16" s="588"/>
      <c r="BY16" s="588"/>
      <c r="BZ16" s="588"/>
      <c r="CA16" s="588"/>
      <c r="CB16" s="588"/>
      <c r="CC16" s="588"/>
      <c r="CD16" s="588"/>
      <c r="CE16" s="588"/>
      <c r="CF16" s="589"/>
      <c r="CG16" s="593"/>
      <c r="CH16" s="594"/>
      <c r="CI16" s="594"/>
      <c r="CJ16" s="594"/>
      <c r="CK16" s="594"/>
      <c r="CL16" s="594"/>
      <c r="CM16" s="594"/>
      <c r="CN16" s="594"/>
      <c r="CO16" s="594"/>
      <c r="CP16" s="594"/>
      <c r="CQ16" s="594"/>
      <c r="CR16" s="594"/>
      <c r="CS16" s="594"/>
      <c r="CT16" s="594"/>
      <c r="CU16" s="594"/>
      <c r="CV16" s="594"/>
      <c r="CW16" s="594"/>
      <c r="CX16" s="594"/>
      <c r="CY16" s="594"/>
      <c r="CZ16" s="594"/>
      <c r="DA16" s="594"/>
      <c r="DB16" s="594"/>
      <c r="DC16" s="594"/>
      <c r="DD16" s="594"/>
      <c r="DE16" s="594"/>
      <c r="DF16" s="594"/>
      <c r="DG16" s="594"/>
      <c r="DH16" s="594"/>
      <c r="DI16" s="594"/>
      <c r="DJ16" s="594"/>
      <c r="DK16" s="594"/>
      <c r="DL16" s="595"/>
      <c r="DP16" s="596" t="s">
        <v>742</v>
      </c>
      <c r="DQ16" s="596"/>
      <c r="DR16" s="596"/>
      <c r="DS16" s="596"/>
      <c r="DT16" s="596"/>
      <c r="DU16" s="596"/>
      <c r="DV16" s="596"/>
      <c r="DW16" s="596"/>
      <c r="DX16" s="596"/>
      <c r="DY16" s="596"/>
      <c r="DZ16" s="596"/>
      <c r="EA16" s="596"/>
      <c r="EB16" s="596"/>
      <c r="EC16" s="596"/>
      <c r="ED16" s="596"/>
      <c r="EE16" s="596"/>
      <c r="EF16" s="596"/>
      <c r="EG16" s="596"/>
      <c r="EH16" s="596"/>
      <c r="EI16" s="596"/>
      <c r="EJ16" s="596"/>
      <c r="EK16" s="596"/>
      <c r="EL16" s="596"/>
      <c r="EM16" s="596"/>
      <c r="EN16" s="596"/>
      <c r="EO16" s="596"/>
      <c r="EP16" s="596"/>
      <c r="EQ16" s="596"/>
      <c r="ER16" s="596"/>
      <c r="ES16" s="596"/>
      <c r="ET16" s="596"/>
      <c r="EU16" s="596"/>
      <c r="EV16" s="596"/>
      <c r="EW16" s="596"/>
      <c r="EX16" s="596"/>
      <c r="EY16" s="596"/>
    </row>
    <row r="17" spans="1:155" ht="11.25" customHeight="1" x14ac:dyDescent="0.2">
      <c r="A17" s="447"/>
      <c r="B17" s="448" t="s">
        <v>743</v>
      </c>
      <c r="C17" s="448"/>
      <c r="D17" s="448"/>
      <c r="E17" s="448"/>
      <c r="F17" s="448"/>
      <c r="G17" s="448"/>
      <c r="H17" s="448"/>
      <c r="I17" s="448"/>
      <c r="J17" s="448"/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8"/>
      <c r="AL17" s="448"/>
      <c r="AM17" s="448"/>
      <c r="AN17" s="448"/>
      <c r="AO17" s="448"/>
      <c r="AP17" s="448"/>
      <c r="AQ17" s="448"/>
      <c r="AR17" s="448"/>
      <c r="AS17" s="448"/>
      <c r="AT17" s="448"/>
      <c r="AU17" s="448"/>
      <c r="AV17" s="448"/>
      <c r="AW17" s="448"/>
      <c r="AX17" s="448"/>
      <c r="AY17" s="448"/>
      <c r="AZ17" s="448"/>
      <c r="BA17" s="448"/>
      <c r="BB17" s="448"/>
      <c r="BC17" s="448"/>
      <c r="BD17" s="448"/>
      <c r="BE17" s="448"/>
      <c r="BF17" s="448"/>
      <c r="BG17" s="448"/>
      <c r="BH17" s="448"/>
      <c r="BI17" s="448"/>
      <c r="BJ17" s="448"/>
      <c r="BK17" s="448"/>
      <c r="BL17" s="448"/>
      <c r="BM17" s="448"/>
      <c r="BN17" s="448"/>
      <c r="BO17" s="448"/>
      <c r="BP17" s="448"/>
      <c r="BQ17" s="448"/>
      <c r="BR17" s="448"/>
      <c r="BS17" s="448"/>
      <c r="BT17" s="448"/>
      <c r="BU17" s="448"/>
      <c r="BV17" s="448"/>
      <c r="BW17" s="448"/>
      <c r="BX17" s="448"/>
      <c r="BY17" s="448"/>
      <c r="BZ17" s="448"/>
      <c r="CA17" s="448"/>
      <c r="CB17" s="448"/>
      <c r="CC17" s="448"/>
      <c r="CD17" s="448"/>
      <c r="CE17" s="448"/>
      <c r="CF17" s="449"/>
      <c r="CG17" s="450"/>
      <c r="CH17" s="451"/>
      <c r="CI17" s="451"/>
      <c r="CJ17" s="451"/>
      <c r="CK17" s="451"/>
      <c r="CL17" s="451"/>
      <c r="CM17" s="451"/>
      <c r="CN17" s="451"/>
      <c r="CO17" s="451"/>
      <c r="CP17" s="451"/>
      <c r="CQ17" s="451"/>
      <c r="CR17" s="451"/>
      <c r="CS17" s="451"/>
      <c r="CT17" s="451"/>
      <c r="CU17" s="451"/>
      <c r="CV17" s="451"/>
      <c r="CW17" s="451"/>
      <c r="CX17" s="451"/>
      <c r="CY17" s="451"/>
      <c r="CZ17" s="451"/>
      <c r="DA17" s="451"/>
      <c r="DB17" s="451"/>
      <c r="DC17" s="451"/>
      <c r="DD17" s="451"/>
      <c r="DE17" s="451"/>
      <c r="DF17" s="451"/>
      <c r="DG17" s="451"/>
      <c r="DH17" s="451"/>
      <c r="DI17" s="451"/>
      <c r="DJ17" s="451"/>
      <c r="DK17" s="451"/>
      <c r="DL17" s="452"/>
      <c r="DP17" s="596"/>
      <c r="DQ17" s="596"/>
      <c r="DR17" s="596"/>
      <c r="DS17" s="596"/>
      <c r="DT17" s="596"/>
      <c r="DU17" s="596"/>
      <c r="DV17" s="596"/>
      <c r="DW17" s="596"/>
      <c r="DX17" s="596"/>
      <c r="DY17" s="596"/>
      <c r="DZ17" s="596"/>
      <c r="EA17" s="596"/>
      <c r="EB17" s="596"/>
      <c r="EC17" s="596"/>
      <c r="ED17" s="596"/>
      <c r="EE17" s="596"/>
      <c r="EF17" s="596"/>
      <c r="EG17" s="596"/>
      <c r="EH17" s="596"/>
      <c r="EI17" s="596"/>
      <c r="EJ17" s="596"/>
      <c r="EK17" s="596"/>
      <c r="EL17" s="596"/>
      <c r="EM17" s="596"/>
      <c r="EN17" s="596"/>
      <c r="EO17" s="596"/>
      <c r="EP17" s="596"/>
      <c r="EQ17" s="596"/>
      <c r="ER17" s="596"/>
      <c r="ES17" s="596"/>
      <c r="ET17" s="596"/>
      <c r="EU17" s="596"/>
      <c r="EV17" s="596"/>
      <c r="EW17" s="596"/>
      <c r="EX17" s="596"/>
      <c r="EY17" s="596"/>
    </row>
    <row r="18" spans="1:155" ht="11.25" customHeight="1" x14ac:dyDescent="0.2">
      <c r="A18" s="447"/>
      <c r="B18" s="597" t="s">
        <v>744</v>
      </c>
      <c r="C18" s="597"/>
      <c r="D18" s="597"/>
      <c r="E18" s="597"/>
      <c r="F18" s="597"/>
      <c r="G18" s="597"/>
      <c r="H18" s="597"/>
      <c r="I18" s="597"/>
      <c r="J18" s="597"/>
      <c r="K18" s="597"/>
      <c r="L18" s="597"/>
      <c r="M18" s="597"/>
      <c r="N18" s="597"/>
      <c r="O18" s="597"/>
      <c r="P18" s="597"/>
      <c r="Q18" s="597"/>
      <c r="R18" s="597"/>
      <c r="S18" s="597"/>
      <c r="T18" s="597"/>
      <c r="U18" s="597"/>
      <c r="V18" s="597"/>
      <c r="W18" s="597"/>
      <c r="X18" s="597"/>
      <c r="Y18" s="597"/>
      <c r="Z18" s="597"/>
      <c r="AA18" s="597"/>
      <c r="AB18" s="597"/>
      <c r="AC18" s="597"/>
      <c r="AD18" s="597"/>
      <c r="AE18" s="597"/>
      <c r="AF18" s="597"/>
      <c r="AG18" s="597"/>
      <c r="AH18" s="597"/>
      <c r="AI18" s="597"/>
      <c r="AJ18" s="597"/>
      <c r="AK18" s="597"/>
      <c r="AL18" s="597"/>
      <c r="AM18" s="597"/>
      <c r="AN18" s="597"/>
      <c r="AO18" s="597"/>
      <c r="AP18" s="597"/>
      <c r="AQ18" s="597"/>
      <c r="AR18" s="597"/>
      <c r="AS18" s="597"/>
      <c r="AT18" s="597"/>
      <c r="AU18" s="597"/>
      <c r="AV18" s="597"/>
      <c r="AW18" s="597"/>
      <c r="AX18" s="597"/>
      <c r="AY18" s="597"/>
      <c r="AZ18" s="597"/>
      <c r="BA18" s="597"/>
      <c r="BB18" s="597"/>
      <c r="BC18" s="597"/>
      <c r="BD18" s="597"/>
      <c r="BE18" s="597"/>
      <c r="BF18" s="597"/>
      <c r="BG18" s="597"/>
      <c r="BH18" s="597"/>
      <c r="BI18" s="597"/>
      <c r="BJ18" s="597"/>
      <c r="BK18" s="597"/>
      <c r="BL18" s="597"/>
      <c r="BM18" s="597"/>
      <c r="BN18" s="597"/>
      <c r="BO18" s="597"/>
      <c r="BP18" s="597"/>
      <c r="BQ18" s="597"/>
      <c r="BR18" s="597"/>
      <c r="BS18" s="597"/>
      <c r="BT18" s="597"/>
      <c r="BU18" s="597"/>
      <c r="BV18" s="597"/>
      <c r="BW18" s="597"/>
      <c r="BX18" s="597"/>
      <c r="BY18" s="597"/>
      <c r="BZ18" s="597"/>
      <c r="CA18" s="597"/>
      <c r="CB18" s="597"/>
      <c r="CC18" s="597"/>
      <c r="CD18" s="597"/>
      <c r="CE18" s="597"/>
      <c r="CF18" s="598"/>
      <c r="CG18" s="453"/>
      <c r="CH18" s="454"/>
      <c r="CI18" s="454"/>
      <c r="CJ18" s="454"/>
      <c r="CK18" s="454"/>
      <c r="CL18" s="454"/>
      <c r="CM18" s="454"/>
      <c r="CN18" s="454"/>
      <c r="CO18" s="454"/>
      <c r="CP18" s="454"/>
      <c r="CQ18" s="454"/>
      <c r="CR18" s="454"/>
      <c r="CS18" s="454"/>
      <c r="CT18" s="454"/>
      <c r="CU18" s="454"/>
      <c r="CV18" s="454"/>
      <c r="CW18" s="454"/>
      <c r="CX18" s="454"/>
      <c r="CY18" s="454"/>
      <c r="CZ18" s="454"/>
      <c r="DA18" s="454"/>
      <c r="DB18" s="454"/>
      <c r="DC18" s="454"/>
      <c r="DD18" s="454"/>
      <c r="DE18" s="454"/>
      <c r="DF18" s="454"/>
      <c r="DG18" s="454"/>
      <c r="DH18" s="454"/>
      <c r="DI18" s="454"/>
      <c r="DJ18" s="454"/>
      <c r="DK18" s="454"/>
      <c r="DL18" s="455"/>
      <c r="DP18" s="596"/>
      <c r="DQ18" s="596"/>
      <c r="DR18" s="596"/>
      <c r="DS18" s="596"/>
      <c r="DT18" s="596"/>
      <c r="DU18" s="596"/>
      <c r="DV18" s="596"/>
      <c r="DW18" s="596"/>
      <c r="DX18" s="596"/>
      <c r="DY18" s="596"/>
      <c r="DZ18" s="596"/>
      <c r="EA18" s="596"/>
      <c r="EB18" s="596"/>
      <c r="EC18" s="596"/>
      <c r="ED18" s="596"/>
      <c r="EE18" s="596"/>
      <c r="EF18" s="596"/>
      <c r="EG18" s="596"/>
      <c r="EH18" s="596"/>
      <c r="EI18" s="596"/>
      <c r="EJ18" s="596"/>
      <c r="EK18" s="596"/>
      <c r="EL18" s="596"/>
      <c r="EM18" s="596"/>
      <c r="EN18" s="596"/>
      <c r="EO18" s="596"/>
      <c r="EP18" s="596"/>
      <c r="EQ18" s="596"/>
      <c r="ER18" s="596"/>
      <c r="ES18" s="596"/>
      <c r="ET18" s="596"/>
      <c r="EU18" s="596"/>
      <c r="EV18" s="596"/>
      <c r="EW18" s="596"/>
      <c r="EX18" s="596"/>
      <c r="EY18" s="596"/>
    </row>
    <row r="19" spans="1:155" ht="11.25" customHeight="1" x14ac:dyDescent="0.2">
      <c r="A19" s="447"/>
      <c r="B19" s="597" t="s">
        <v>745</v>
      </c>
      <c r="C19" s="597"/>
      <c r="D19" s="597"/>
      <c r="E19" s="597"/>
      <c r="F19" s="597"/>
      <c r="G19" s="597"/>
      <c r="H19" s="597"/>
      <c r="I19" s="597"/>
      <c r="J19" s="597"/>
      <c r="K19" s="597"/>
      <c r="L19" s="597"/>
      <c r="M19" s="597"/>
      <c r="N19" s="597"/>
      <c r="O19" s="597"/>
      <c r="P19" s="597"/>
      <c r="Q19" s="597"/>
      <c r="R19" s="597"/>
      <c r="S19" s="597"/>
      <c r="T19" s="597"/>
      <c r="U19" s="597"/>
      <c r="V19" s="597"/>
      <c r="W19" s="597"/>
      <c r="X19" s="597"/>
      <c r="Y19" s="597"/>
      <c r="Z19" s="597"/>
      <c r="AA19" s="597"/>
      <c r="AB19" s="597"/>
      <c r="AC19" s="597"/>
      <c r="AD19" s="597"/>
      <c r="AE19" s="597"/>
      <c r="AF19" s="597"/>
      <c r="AG19" s="597"/>
      <c r="AH19" s="597"/>
      <c r="AI19" s="597"/>
      <c r="AJ19" s="597"/>
      <c r="AK19" s="597"/>
      <c r="AL19" s="597"/>
      <c r="AM19" s="597"/>
      <c r="AN19" s="597"/>
      <c r="AO19" s="597"/>
      <c r="AP19" s="597"/>
      <c r="AQ19" s="597"/>
      <c r="AR19" s="597"/>
      <c r="AS19" s="597"/>
      <c r="AT19" s="597"/>
      <c r="AU19" s="597"/>
      <c r="AV19" s="597"/>
      <c r="AW19" s="597"/>
      <c r="AX19" s="597"/>
      <c r="AY19" s="597"/>
      <c r="AZ19" s="597"/>
      <c r="BA19" s="597"/>
      <c r="BB19" s="597"/>
      <c r="BC19" s="597"/>
      <c r="BD19" s="597"/>
      <c r="BE19" s="597"/>
      <c r="BF19" s="597"/>
      <c r="BG19" s="597"/>
      <c r="BH19" s="597"/>
      <c r="BI19" s="597"/>
      <c r="BJ19" s="597"/>
      <c r="BK19" s="597"/>
      <c r="BL19" s="597"/>
      <c r="BM19" s="597"/>
      <c r="BN19" s="597"/>
      <c r="BO19" s="597"/>
      <c r="BP19" s="597"/>
      <c r="BQ19" s="597"/>
      <c r="BR19" s="597"/>
      <c r="BS19" s="597"/>
      <c r="BT19" s="597"/>
      <c r="BU19" s="597"/>
      <c r="BV19" s="597"/>
      <c r="BW19" s="597"/>
      <c r="BX19" s="597"/>
      <c r="BY19" s="597"/>
      <c r="BZ19" s="597"/>
      <c r="CA19" s="597"/>
      <c r="CB19" s="597"/>
      <c r="CC19" s="597"/>
      <c r="CD19" s="597"/>
      <c r="CE19" s="597"/>
      <c r="CF19" s="598"/>
      <c r="CG19" s="453"/>
      <c r="CH19" s="454"/>
      <c r="CI19" s="454"/>
      <c r="CJ19" s="454"/>
      <c r="CK19" s="454"/>
      <c r="CL19" s="454"/>
      <c r="CM19" s="454"/>
      <c r="CN19" s="454"/>
      <c r="CO19" s="454"/>
      <c r="CP19" s="454"/>
      <c r="CQ19" s="454"/>
      <c r="CR19" s="454"/>
      <c r="CS19" s="454"/>
      <c r="CT19" s="454"/>
      <c r="CU19" s="454"/>
      <c r="CV19" s="454"/>
      <c r="CW19" s="454"/>
      <c r="CX19" s="454"/>
      <c r="CY19" s="454"/>
      <c r="CZ19" s="454"/>
      <c r="DA19" s="454"/>
      <c r="DB19" s="454"/>
      <c r="DC19" s="454"/>
      <c r="DD19" s="454"/>
      <c r="DE19" s="454"/>
      <c r="DF19" s="454"/>
      <c r="DG19" s="454"/>
      <c r="DH19" s="454"/>
      <c r="DI19" s="454"/>
      <c r="DJ19" s="454"/>
      <c r="DK19" s="454"/>
      <c r="DL19" s="455"/>
      <c r="DP19" s="596"/>
      <c r="DQ19" s="596"/>
      <c r="DR19" s="596"/>
      <c r="DS19" s="596"/>
      <c r="DT19" s="596"/>
      <c r="DU19" s="596"/>
      <c r="DV19" s="596"/>
      <c r="DW19" s="596"/>
      <c r="DX19" s="596"/>
      <c r="DY19" s="596"/>
      <c r="DZ19" s="596"/>
      <c r="EA19" s="596"/>
      <c r="EB19" s="596"/>
      <c r="EC19" s="596"/>
      <c r="ED19" s="596"/>
      <c r="EE19" s="596"/>
      <c r="EF19" s="596"/>
      <c r="EG19" s="596"/>
      <c r="EH19" s="596"/>
      <c r="EI19" s="596"/>
      <c r="EJ19" s="596"/>
      <c r="EK19" s="596"/>
      <c r="EL19" s="596"/>
      <c r="EM19" s="596"/>
      <c r="EN19" s="596"/>
      <c r="EO19" s="596"/>
      <c r="EP19" s="596"/>
      <c r="EQ19" s="596"/>
      <c r="ER19" s="596"/>
      <c r="ES19" s="596"/>
      <c r="ET19" s="596"/>
      <c r="EU19" s="596"/>
      <c r="EV19" s="596"/>
      <c r="EW19" s="596"/>
      <c r="EX19" s="596"/>
      <c r="EY19" s="596"/>
    </row>
    <row r="20" spans="1:155" ht="11.25" customHeight="1" x14ac:dyDescent="0.2">
      <c r="A20" s="447"/>
      <c r="B20" s="433" t="s">
        <v>746</v>
      </c>
      <c r="C20" s="456"/>
      <c r="D20" s="456"/>
      <c r="E20" s="457"/>
      <c r="F20" s="448"/>
      <c r="G20" s="448"/>
      <c r="H20" s="458"/>
      <c r="I20" s="458"/>
      <c r="J20" s="458"/>
      <c r="K20" s="458"/>
      <c r="L20" s="458"/>
      <c r="M20" s="458"/>
      <c r="N20" s="458"/>
      <c r="O20" s="458"/>
      <c r="P20" s="458"/>
      <c r="Q20" s="458"/>
      <c r="R20" s="458"/>
      <c r="S20" s="458"/>
      <c r="T20" s="458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458"/>
      <c r="AY20" s="458"/>
      <c r="AZ20" s="458"/>
      <c r="BA20" s="458"/>
      <c r="BB20" s="458"/>
      <c r="BC20" s="458"/>
      <c r="BD20" s="458"/>
      <c r="BE20" s="458"/>
      <c r="BF20" s="458"/>
      <c r="BG20" s="458"/>
      <c r="BH20" s="458"/>
      <c r="BI20" s="458"/>
      <c r="BJ20" s="458"/>
      <c r="BK20" s="458"/>
      <c r="BL20" s="458"/>
      <c r="BM20" s="458"/>
      <c r="BN20" s="458"/>
      <c r="BO20" s="458"/>
      <c r="BP20" s="459"/>
      <c r="BQ20" s="459"/>
      <c r="BR20" s="459"/>
      <c r="BS20" s="459"/>
      <c r="BT20" s="459"/>
      <c r="BU20" s="459"/>
      <c r="BV20" s="459"/>
      <c r="BW20" s="459"/>
      <c r="BX20" s="459"/>
      <c r="BY20" s="459"/>
      <c r="BZ20" s="459"/>
      <c r="CA20" s="459"/>
      <c r="CB20" s="459"/>
      <c r="CC20" s="459"/>
      <c r="CD20" s="459"/>
      <c r="CE20" s="459"/>
      <c r="CF20" s="460"/>
      <c r="CG20" s="453"/>
      <c r="CH20" s="454"/>
      <c r="CI20" s="454"/>
      <c r="CJ20" s="454"/>
      <c r="CK20" s="454"/>
      <c r="CL20" s="454"/>
      <c r="CM20" s="454"/>
      <c r="CN20" s="454"/>
      <c r="CO20" s="454"/>
      <c r="CP20" s="454"/>
      <c r="CQ20" s="454"/>
      <c r="CR20" s="454"/>
      <c r="CS20" s="454"/>
      <c r="CT20" s="454"/>
      <c r="CU20" s="454"/>
      <c r="CV20" s="454"/>
      <c r="CW20" s="454"/>
      <c r="CX20" s="454"/>
      <c r="CY20" s="454"/>
      <c r="CZ20" s="454"/>
      <c r="DA20" s="454"/>
      <c r="DB20" s="454"/>
      <c r="DC20" s="454"/>
      <c r="DD20" s="454"/>
      <c r="DE20" s="454"/>
      <c r="DF20" s="454"/>
      <c r="DG20" s="454"/>
      <c r="DH20" s="454"/>
      <c r="DI20" s="454"/>
      <c r="DJ20" s="454"/>
      <c r="DK20" s="454"/>
      <c r="DL20" s="455"/>
      <c r="DN20" s="461"/>
      <c r="DP20" s="596"/>
      <c r="DQ20" s="596"/>
      <c r="DR20" s="596"/>
      <c r="DS20" s="596"/>
      <c r="DT20" s="596"/>
      <c r="DU20" s="596"/>
      <c r="DV20" s="596"/>
      <c r="DW20" s="596"/>
      <c r="DX20" s="596"/>
      <c r="DY20" s="596"/>
      <c r="DZ20" s="596"/>
      <c r="EA20" s="596"/>
      <c r="EB20" s="596"/>
      <c r="EC20" s="596"/>
      <c r="ED20" s="596"/>
      <c r="EE20" s="596"/>
      <c r="EF20" s="596"/>
      <c r="EG20" s="596"/>
      <c r="EH20" s="596"/>
      <c r="EI20" s="596"/>
      <c r="EJ20" s="596"/>
      <c r="EK20" s="596"/>
      <c r="EL20" s="596"/>
      <c r="EM20" s="596"/>
      <c r="EN20" s="596"/>
      <c r="EO20" s="596"/>
      <c r="EP20" s="596"/>
      <c r="EQ20" s="596"/>
      <c r="ER20" s="596"/>
      <c r="ES20" s="596"/>
      <c r="ET20" s="596"/>
      <c r="EU20" s="596"/>
      <c r="EV20" s="596"/>
      <c r="EW20" s="596"/>
      <c r="EX20" s="596"/>
      <c r="EY20" s="596"/>
    </row>
    <row r="21" spans="1:155" ht="12" customHeight="1" x14ac:dyDescent="0.2">
      <c r="A21" s="447"/>
      <c r="B21" s="608" t="s">
        <v>747</v>
      </c>
      <c r="C21" s="608"/>
      <c r="D21" s="608"/>
      <c r="E21" s="608"/>
      <c r="F21" s="609" t="s">
        <v>748</v>
      </c>
      <c r="G21" s="609"/>
      <c r="H21" s="609"/>
      <c r="I21" s="609"/>
      <c r="J21" s="609"/>
      <c r="K21" s="609"/>
      <c r="L21" s="609"/>
      <c r="M21" s="609"/>
      <c r="N21" s="609"/>
      <c r="O21" s="609"/>
      <c r="P21" s="609"/>
      <c r="Q21" s="609"/>
      <c r="R21" s="609"/>
      <c r="S21" s="609"/>
      <c r="T21" s="609"/>
      <c r="U21" s="609"/>
      <c r="V21" s="609"/>
      <c r="W21" s="609"/>
      <c r="X21" s="609"/>
      <c r="Y21" s="609"/>
      <c r="Z21" s="609"/>
      <c r="AA21" s="609"/>
      <c r="AB21" s="609"/>
      <c r="AC21" s="609"/>
      <c r="AD21" s="609"/>
      <c r="AE21" s="609"/>
      <c r="AF21" s="609"/>
      <c r="AG21" s="609"/>
      <c r="AH21" s="609"/>
      <c r="AI21" s="609"/>
      <c r="AJ21" s="609"/>
      <c r="AK21" s="609"/>
      <c r="AL21" s="609"/>
      <c r="AM21" s="609"/>
      <c r="AN21" s="609"/>
      <c r="AO21" s="609"/>
      <c r="AP21" s="609"/>
      <c r="AQ21" s="609"/>
      <c r="AR21" s="609"/>
      <c r="AS21" s="609"/>
      <c r="AT21" s="609"/>
      <c r="AU21" s="609"/>
      <c r="AV21" s="609"/>
      <c r="AW21" s="609"/>
      <c r="AX21" s="609"/>
      <c r="AY21" s="609"/>
      <c r="AZ21" s="609"/>
      <c r="BA21" s="609"/>
      <c r="BB21" s="609"/>
      <c r="BC21" s="609"/>
      <c r="BD21" s="609"/>
      <c r="BE21" s="609"/>
      <c r="BF21" s="609"/>
      <c r="BG21" s="609"/>
      <c r="BH21" s="609"/>
      <c r="BI21" s="609"/>
      <c r="BJ21" s="609"/>
      <c r="BK21" s="609"/>
      <c r="BL21" s="609"/>
      <c r="BM21" s="609"/>
      <c r="BN21" s="609"/>
      <c r="BO21" s="609"/>
      <c r="BP21" s="609"/>
      <c r="BQ21" s="609"/>
      <c r="BR21" s="609"/>
      <c r="BS21" s="609"/>
      <c r="BT21" s="609"/>
      <c r="BU21" s="609"/>
      <c r="BV21" s="609"/>
      <c r="BW21" s="609"/>
      <c r="BX21" s="609"/>
      <c r="BY21" s="609"/>
      <c r="BZ21" s="609"/>
      <c r="CA21" s="609"/>
      <c r="CB21" s="609"/>
      <c r="CC21" s="609"/>
      <c r="CD21" s="609"/>
      <c r="CE21" s="609"/>
      <c r="CF21" s="610"/>
      <c r="CG21" s="453"/>
      <c r="CH21" s="454"/>
      <c r="CI21" s="454"/>
      <c r="CJ21" s="454"/>
      <c r="CK21" s="454"/>
      <c r="CL21" s="454"/>
      <c r="CM21" s="454"/>
      <c r="CN21" s="454"/>
      <c r="CO21" s="454"/>
      <c r="CP21" s="454"/>
      <c r="CQ21" s="454"/>
      <c r="CR21" s="454"/>
      <c r="CS21" s="454"/>
      <c r="CT21" s="454"/>
      <c r="CU21" s="454"/>
      <c r="CV21" s="454"/>
      <c r="CW21" s="454"/>
      <c r="CX21" s="454"/>
      <c r="CY21" s="454"/>
      <c r="CZ21" s="454"/>
      <c r="DA21" s="454"/>
      <c r="DB21" s="454"/>
      <c r="DC21" s="454"/>
      <c r="DD21" s="454"/>
      <c r="DE21" s="454"/>
      <c r="DF21" s="454"/>
      <c r="DG21" s="454"/>
      <c r="DH21" s="454"/>
      <c r="DI21" s="454"/>
      <c r="DJ21" s="454"/>
      <c r="DK21" s="454"/>
      <c r="DL21" s="455"/>
      <c r="DP21" s="451"/>
      <c r="DQ21" s="462"/>
      <c r="DR21" s="462"/>
      <c r="DS21" s="462"/>
      <c r="DT21" s="451"/>
      <c r="DU21" s="611" t="s">
        <v>749</v>
      </c>
      <c r="DV21" s="611"/>
      <c r="DW21" s="611"/>
      <c r="DX21" s="611"/>
      <c r="DY21" s="612"/>
      <c r="DZ21" s="612"/>
      <c r="EA21" s="612"/>
      <c r="EB21" s="612"/>
      <c r="EC21" s="612"/>
      <c r="ED21" s="612"/>
      <c r="EE21" s="612"/>
      <c r="EF21" s="612"/>
      <c r="EG21" s="612"/>
      <c r="EH21" s="612"/>
      <c r="EI21" s="612"/>
      <c r="EJ21" s="611" t="s">
        <v>750</v>
      </c>
      <c r="EK21" s="611"/>
      <c r="EL21" s="611"/>
      <c r="EM21" s="611"/>
      <c r="EN21" s="612"/>
      <c r="EO21" s="612"/>
      <c r="EP21" s="612"/>
      <c r="EQ21" s="612"/>
      <c r="ER21" s="612"/>
      <c r="ES21" s="451"/>
      <c r="ET21" s="462"/>
      <c r="EU21" s="462"/>
      <c r="EV21" s="462"/>
      <c r="EW21" s="462"/>
      <c r="EX21" s="462"/>
      <c r="EY21" s="462"/>
    </row>
    <row r="22" spans="1:155" ht="12" customHeight="1" x14ac:dyDescent="0.2">
      <c r="A22" s="447"/>
      <c r="B22" s="608"/>
      <c r="C22" s="608"/>
      <c r="D22" s="608"/>
      <c r="E22" s="608"/>
      <c r="F22" s="609"/>
      <c r="G22" s="609"/>
      <c r="H22" s="609"/>
      <c r="I22" s="609"/>
      <c r="J22" s="609"/>
      <c r="K22" s="609"/>
      <c r="L22" s="609"/>
      <c r="M22" s="609"/>
      <c r="N22" s="609"/>
      <c r="O22" s="609"/>
      <c r="P22" s="609"/>
      <c r="Q22" s="609"/>
      <c r="R22" s="609"/>
      <c r="S22" s="609"/>
      <c r="T22" s="609"/>
      <c r="U22" s="609"/>
      <c r="V22" s="609"/>
      <c r="W22" s="609"/>
      <c r="X22" s="609"/>
      <c r="Y22" s="609"/>
      <c r="Z22" s="609"/>
      <c r="AA22" s="609"/>
      <c r="AB22" s="609"/>
      <c r="AC22" s="609"/>
      <c r="AD22" s="609"/>
      <c r="AE22" s="609"/>
      <c r="AF22" s="609"/>
      <c r="AG22" s="609"/>
      <c r="AH22" s="609"/>
      <c r="AI22" s="609"/>
      <c r="AJ22" s="609"/>
      <c r="AK22" s="609"/>
      <c r="AL22" s="609"/>
      <c r="AM22" s="609"/>
      <c r="AN22" s="609"/>
      <c r="AO22" s="609"/>
      <c r="AP22" s="609"/>
      <c r="AQ22" s="609"/>
      <c r="AR22" s="609"/>
      <c r="AS22" s="609"/>
      <c r="AT22" s="609"/>
      <c r="AU22" s="609"/>
      <c r="AV22" s="609"/>
      <c r="AW22" s="609"/>
      <c r="AX22" s="609"/>
      <c r="AY22" s="609"/>
      <c r="AZ22" s="609"/>
      <c r="BA22" s="609"/>
      <c r="BB22" s="609"/>
      <c r="BC22" s="609"/>
      <c r="BD22" s="609"/>
      <c r="BE22" s="609"/>
      <c r="BF22" s="609"/>
      <c r="BG22" s="609"/>
      <c r="BH22" s="609"/>
      <c r="BI22" s="609"/>
      <c r="BJ22" s="609"/>
      <c r="BK22" s="609"/>
      <c r="BL22" s="609"/>
      <c r="BM22" s="609"/>
      <c r="BN22" s="609"/>
      <c r="BO22" s="609"/>
      <c r="BP22" s="609"/>
      <c r="BQ22" s="609"/>
      <c r="BR22" s="609"/>
      <c r="BS22" s="609"/>
      <c r="BT22" s="609"/>
      <c r="BU22" s="609"/>
      <c r="BV22" s="609"/>
      <c r="BW22" s="609"/>
      <c r="BX22" s="609"/>
      <c r="BY22" s="609"/>
      <c r="BZ22" s="609"/>
      <c r="CA22" s="609"/>
      <c r="CB22" s="609"/>
      <c r="CC22" s="609"/>
      <c r="CD22" s="609"/>
      <c r="CE22" s="609"/>
      <c r="CF22" s="610"/>
      <c r="CG22" s="453"/>
      <c r="CH22" s="454"/>
      <c r="CI22" s="454"/>
      <c r="CJ22" s="454"/>
      <c r="CK22" s="454"/>
      <c r="CL22" s="454"/>
      <c r="CM22" s="454"/>
      <c r="CN22" s="454"/>
      <c r="CO22" s="454"/>
      <c r="CP22" s="454"/>
      <c r="CQ22" s="454"/>
      <c r="CR22" s="454"/>
      <c r="CS22" s="454"/>
      <c r="CT22" s="454"/>
      <c r="CU22" s="454"/>
      <c r="CV22" s="454"/>
      <c r="CW22" s="454"/>
      <c r="CX22" s="454"/>
      <c r="CY22" s="454"/>
      <c r="CZ22" s="454"/>
      <c r="DA22" s="454"/>
      <c r="DB22" s="454"/>
      <c r="DC22" s="454"/>
      <c r="DD22" s="454"/>
      <c r="DE22" s="454"/>
      <c r="DF22" s="454"/>
      <c r="DG22" s="454"/>
      <c r="DH22" s="454"/>
      <c r="DI22" s="454"/>
      <c r="DJ22" s="454"/>
      <c r="DK22" s="454"/>
      <c r="DL22" s="455"/>
      <c r="DP22" s="451"/>
      <c r="DQ22" s="462"/>
      <c r="DR22" s="462"/>
      <c r="DS22" s="462"/>
      <c r="DT22" s="451"/>
      <c r="DU22" s="611" t="s">
        <v>749</v>
      </c>
      <c r="DV22" s="611"/>
      <c r="DW22" s="611"/>
      <c r="DX22" s="611"/>
      <c r="DY22" s="612"/>
      <c r="DZ22" s="612"/>
      <c r="EA22" s="612"/>
      <c r="EB22" s="612"/>
      <c r="EC22" s="612"/>
      <c r="ED22" s="612"/>
      <c r="EE22" s="612"/>
      <c r="EF22" s="612"/>
      <c r="EG22" s="612"/>
      <c r="EH22" s="612"/>
      <c r="EI22" s="612"/>
      <c r="EJ22" s="611" t="s">
        <v>750</v>
      </c>
      <c r="EK22" s="611"/>
      <c r="EL22" s="611"/>
      <c r="EM22" s="611"/>
      <c r="EN22" s="612"/>
      <c r="EO22" s="612"/>
      <c r="EP22" s="612"/>
      <c r="EQ22" s="612"/>
      <c r="ER22" s="612"/>
      <c r="ES22" s="451"/>
      <c r="ET22" s="462"/>
      <c r="EU22" s="462"/>
      <c r="EV22" s="462"/>
      <c r="EW22" s="462"/>
      <c r="EX22" s="462"/>
      <c r="EY22" s="462"/>
    </row>
    <row r="23" spans="1:155" ht="12" customHeight="1" thickBot="1" x14ac:dyDescent="0.25">
      <c r="A23" s="447"/>
      <c r="B23" s="456"/>
      <c r="C23" s="456"/>
      <c r="D23" s="456"/>
      <c r="E23" s="456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/>
      <c r="AJ23" s="459"/>
      <c r="AK23" s="459"/>
      <c r="AL23" s="459"/>
      <c r="AM23" s="459"/>
      <c r="AN23" s="459"/>
      <c r="AO23" s="459"/>
      <c r="AP23" s="459"/>
      <c r="AQ23" s="459"/>
      <c r="AR23" s="459"/>
      <c r="AS23" s="459"/>
      <c r="AT23" s="459"/>
      <c r="AU23" s="459"/>
      <c r="AV23" s="459"/>
      <c r="AW23" s="459"/>
      <c r="AX23" s="459"/>
      <c r="AY23" s="459"/>
      <c r="AZ23" s="459"/>
      <c r="BA23" s="459"/>
      <c r="BB23" s="459"/>
      <c r="BC23" s="459"/>
      <c r="BD23" s="459"/>
      <c r="BE23" s="459"/>
      <c r="BF23" s="459"/>
      <c r="BG23" s="459"/>
      <c r="BH23" s="459"/>
      <c r="BI23" s="459"/>
      <c r="BJ23" s="459"/>
      <c r="BK23" s="459"/>
      <c r="BL23" s="459"/>
      <c r="BM23" s="459"/>
      <c r="BN23" s="459"/>
      <c r="BO23" s="459"/>
      <c r="BP23" s="459"/>
      <c r="BQ23" s="459"/>
      <c r="BR23" s="459"/>
      <c r="BS23" s="459"/>
      <c r="BT23" s="459"/>
      <c r="BU23" s="459"/>
      <c r="BV23" s="459"/>
      <c r="BW23" s="459"/>
      <c r="BX23" s="459"/>
      <c r="BY23" s="459"/>
      <c r="BZ23" s="459"/>
      <c r="CA23" s="459"/>
      <c r="CB23" s="459"/>
      <c r="CC23" s="459"/>
      <c r="CD23" s="459"/>
      <c r="CE23" s="459"/>
      <c r="CF23" s="460"/>
      <c r="CG23" s="453"/>
      <c r="CH23" s="454"/>
      <c r="CI23" s="454"/>
      <c r="CJ23" s="454"/>
      <c r="CK23" s="454"/>
      <c r="CL23" s="454"/>
      <c r="CM23" s="454"/>
      <c r="CN23" s="454"/>
      <c r="CO23" s="454"/>
      <c r="CP23" s="454"/>
      <c r="CQ23" s="454"/>
      <c r="CR23" s="454"/>
      <c r="CS23" s="454"/>
      <c r="CT23" s="454"/>
      <c r="CU23" s="454"/>
      <c r="CV23" s="454"/>
      <c r="CW23" s="454"/>
      <c r="CX23" s="454"/>
      <c r="CY23" s="454"/>
      <c r="CZ23" s="454"/>
      <c r="DA23" s="454"/>
      <c r="DB23" s="454"/>
      <c r="DC23" s="454"/>
      <c r="DD23" s="454"/>
      <c r="DE23" s="454"/>
      <c r="DF23" s="454"/>
      <c r="DG23" s="454"/>
      <c r="DH23" s="454"/>
      <c r="DI23" s="454"/>
      <c r="DJ23" s="454"/>
      <c r="DK23" s="454"/>
      <c r="DL23" s="455"/>
      <c r="DP23" s="463"/>
      <c r="DQ23" s="463"/>
      <c r="DR23" s="464"/>
      <c r="DS23" s="463"/>
      <c r="DT23" s="463"/>
      <c r="DU23" s="463"/>
      <c r="DV23" s="463"/>
      <c r="DW23" s="463"/>
      <c r="DX23" s="463"/>
      <c r="DY23" s="463"/>
      <c r="DZ23" s="463"/>
      <c r="EA23" s="463"/>
      <c r="EB23" s="463"/>
      <c r="EC23" s="463"/>
      <c r="ED23" s="463"/>
      <c r="EE23" s="463"/>
      <c r="EF23" s="463"/>
      <c r="EG23" s="463"/>
      <c r="EH23" s="463"/>
      <c r="EI23" s="463"/>
      <c r="EJ23" s="463"/>
      <c r="EK23" s="463"/>
      <c r="EL23" s="463"/>
      <c r="EM23" s="463"/>
      <c r="EN23" s="463"/>
      <c r="EO23" s="463"/>
      <c r="EP23" s="463"/>
      <c r="EQ23" s="463"/>
      <c r="ER23" s="463"/>
      <c r="ES23" s="463"/>
    </row>
    <row r="24" spans="1:155" ht="17.25" customHeight="1" thickBot="1" x14ac:dyDescent="0.25">
      <c r="A24" s="465"/>
      <c r="B24" s="466"/>
      <c r="C24" s="466"/>
      <c r="D24" s="466"/>
      <c r="E24" s="466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467"/>
      <c r="W24" s="467"/>
      <c r="X24" s="467"/>
      <c r="Y24" s="467"/>
      <c r="Z24" s="467"/>
      <c r="AA24" s="467"/>
      <c r="AB24" s="467"/>
      <c r="AC24" s="467"/>
      <c r="AD24" s="467"/>
      <c r="AE24" s="467"/>
      <c r="AF24" s="467"/>
      <c r="AG24" s="467"/>
      <c r="AH24" s="467"/>
      <c r="AI24" s="467"/>
      <c r="AJ24" s="467"/>
      <c r="AK24" s="467"/>
      <c r="AL24" s="467"/>
      <c r="AM24" s="467"/>
      <c r="AN24" s="467"/>
      <c r="AO24" s="467"/>
      <c r="AP24" s="467"/>
      <c r="AQ24" s="467"/>
      <c r="AR24" s="467"/>
      <c r="AS24" s="467"/>
      <c r="AT24" s="467"/>
      <c r="AU24" s="467"/>
      <c r="AV24" s="467"/>
      <c r="AW24" s="467"/>
      <c r="AX24" s="467"/>
      <c r="AY24" s="467"/>
      <c r="AZ24" s="467"/>
      <c r="BA24" s="467"/>
      <c r="BB24" s="467"/>
      <c r="BC24" s="467"/>
      <c r="BD24" s="467"/>
      <c r="BE24" s="467"/>
      <c r="BF24" s="467"/>
      <c r="BG24" s="467"/>
      <c r="BH24" s="467"/>
      <c r="BI24" s="467"/>
      <c r="BJ24" s="467"/>
      <c r="BK24" s="467"/>
      <c r="BL24" s="467"/>
      <c r="BM24" s="467"/>
      <c r="BN24" s="467"/>
      <c r="BO24" s="467"/>
      <c r="BP24" s="467"/>
      <c r="BQ24" s="467"/>
      <c r="BR24" s="467"/>
      <c r="BS24" s="467"/>
      <c r="BT24" s="467"/>
      <c r="BU24" s="467"/>
      <c r="BV24" s="467"/>
      <c r="BW24" s="467"/>
      <c r="BX24" s="467"/>
      <c r="BY24" s="467"/>
      <c r="BZ24" s="467"/>
      <c r="CA24" s="467"/>
      <c r="CB24" s="467"/>
      <c r="CC24" s="467"/>
      <c r="CD24" s="467"/>
      <c r="CE24" s="467"/>
      <c r="CF24" s="468"/>
      <c r="CG24" s="469"/>
      <c r="CH24" s="470"/>
      <c r="CI24" s="470"/>
      <c r="CJ24" s="470"/>
      <c r="CK24" s="470"/>
      <c r="CL24" s="470"/>
      <c r="CM24" s="470"/>
      <c r="CN24" s="470"/>
      <c r="CO24" s="470"/>
      <c r="CP24" s="470"/>
      <c r="CQ24" s="470"/>
      <c r="CR24" s="470"/>
      <c r="CS24" s="470"/>
      <c r="CT24" s="470"/>
      <c r="CU24" s="470"/>
      <c r="CV24" s="470"/>
      <c r="CW24" s="470"/>
      <c r="CX24" s="470"/>
      <c r="CY24" s="470"/>
      <c r="CZ24" s="470"/>
      <c r="DA24" s="470"/>
      <c r="DB24" s="470"/>
      <c r="DC24" s="470"/>
      <c r="DD24" s="470"/>
      <c r="DE24" s="470"/>
      <c r="DF24" s="470"/>
      <c r="DG24" s="470"/>
      <c r="DH24" s="470"/>
      <c r="DI24" s="470"/>
      <c r="DJ24" s="470"/>
      <c r="DK24" s="470"/>
      <c r="DL24" s="471"/>
      <c r="DU24" s="605" t="s">
        <v>751</v>
      </c>
      <c r="DV24" s="606"/>
      <c r="DW24" s="606"/>
      <c r="DX24" s="606"/>
      <c r="DY24" s="606"/>
      <c r="DZ24" s="606"/>
      <c r="EA24" s="606"/>
      <c r="EB24" s="606"/>
      <c r="EC24" s="606"/>
      <c r="ED24" s="606"/>
      <c r="EE24" s="606"/>
      <c r="EF24" s="606"/>
      <c r="EG24" s="606"/>
      <c r="EH24" s="606"/>
      <c r="EI24" s="606"/>
      <c r="EJ24" s="606"/>
      <c r="EK24" s="606"/>
      <c r="EL24" s="606"/>
      <c r="EM24" s="606"/>
      <c r="EN24" s="606"/>
      <c r="EO24" s="606"/>
      <c r="EP24" s="606"/>
      <c r="EQ24" s="606"/>
      <c r="ER24" s="606"/>
      <c r="ES24" s="606"/>
      <c r="ET24" s="607"/>
    </row>
    <row r="25" spans="1:155" ht="12" customHeight="1" x14ac:dyDescent="0.2">
      <c r="A25" s="459"/>
      <c r="B25" s="459"/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  <c r="AJ25" s="459"/>
      <c r="AK25" s="459"/>
      <c r="AL25" s="459"/>
      <c r="AM25" s="459"/>
      <c r="AN25" s="459"/>
      <c r="AO25" s="459"/>
      <c r="AP25" s="459"/>
      <c r="AQ25" s="459"/>
      <c r="AR25" s="459"/>
      <c r="AS25" s="459"/>
      <c r="AT25" s="459"/>
      <c r="AU25" s="459"/>
      <c r="AV25" s="459"/>
      <c r="AW25" s="459"/>
      <c r="AX25" s="459"/>
      <c r="AY25" s="459"/>
      <c r="AZ25" s="459"/>
      <c r="BA25" s="459"/>
      <c r="BB25" s="459"/>
      <c r="BC25" s="459"/>
      <c r="BD25" s="459"/>
      <c r="BE25" s="459"/>
      <c r="BF25" s="459"/>
      <c r="BG25" s="459"/>
      <c r="BH25" s="459"/>
      <c r="BI25" s="459"/>
      <c r="BJ25" s="459"/>
      <c r="BK25" s="459"/>
      <c r="BL25" s="459"/>
      <c r="BM25" s="459"/>
      <c r="BN25" s="459"/>
      <c r="BO25" s="459"/>
      <c r="BP25" s="459"/>
      <c r="BQ25" s="459"/>
      <c r="BR25" s="459"/>
      <c r="BS25" s="459"/>
      <c r="BT25" s="459"/>
      <c r="BU25" s="459"/>
      <c r="BV25" s="459"/>
      <c r="BW25" s="459"/>
      <c r="BX25" s="459"/>
      <c r="BY25" s="459"/>
      <c r="BZ25" s="459"/>
      <c r="CA25" s="459"/>
      <c r="CB25" s="459"/>
      <c r="CC25" s="459"/>
      <c r="CD25" s="459"/>
      <c r="CE25" s="459"/>
      <c r="CF25" s="472"/>
      <c r="CG25" s="472"/>
      <c r="CH25" s="472"/>
      <c r="CI25" s="472"/>
      <c r="CJ25" s="472"/>
      <c r="CK25" s="472"/>
      <c r="CL25" s="472"/>
      <c r="CM25" s="472"/>
      <c r="CN25" s="472"/>
      <c r="CO25" s="472"/>
      <c r="CP25" s="472"/>
      <c r="CQ25" s="472"/>
      <c r="CR25" s="472"/>
      <c r="CS25" s="472"/>
      <c r="CT25" s="472"/>
      <c r="CU25" s="472"/>
      <c r="CV25" s="472"/>
      <c r="CW25" s="472"/>
      <c r="CX25" s="472"/>
      <c r="CY25" s="472"/>
      <c r="CZ25" s="472"/>
      <c r="DA25" s="472"/>
      <c r="DB25" s="472"/>
      <c r="DC25" s="472"/>
      <c r="DD25" s="472"/>
      <c r="DE25" s="472"/>
      <c r="DF25" s="472"/>
      <c r="DG25" s="472"/>
      <c r="DH25" s="472"/>
      <c r="DI25" s="472"/>
      <c r="DJ25" s="472"/>
      <c r="DK25" s="472"/>
      <c r="DV25" s="473"/>
      <c r="DW25" s="473"/>
      <c r="DX25" s="473"/>
      <c r="DY25" s="473"/>
      <c r="DZ25" s="473"/>
      <c r="EA25" s="473"/>
      <c r="EB25" s="473"/>
      <c r="EC25" s="473"/>
      <c r="ED25" s="473"/>
      <c r="EE25" s="473"/>
      <c r="EF25" s="473"/>
      <c r="EG25" s="473"/>
      <c r="EH25" s="473"/>
      <c r="EI25" s="473"/>
      <c r="EJ25" s="473"/>
      <c r="EK25" s="473"/>
      <c r="EL25" s="473"/>
      <c r="EM25" s="473"/>
      <c r="EN25" s="473"/>
      <c r="EO25" s="473"/>
      <c r="EP25" s="473"/>
      <c r="EQ25" s="473"/>
      <c r="ER25" s="473"/>
      <c r="ES25" s="473"/>
      <c r="ET25" s="473"/>
    </row>
    <row r="26" spans="1:155" ht="23.25" customHeight="1" x14ac:dyDescent="0.2">
      <c r="A26" s="474"/>
      <c r="B26" s="475" t="s">
        <v>752</v>
      </c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6"/>
      <c r="AH26" s="476"/>
      <c r="AI26" s="476"/>
      <c r="AJ26" s="476"/>
      <c r="AK26" s="476"/>
      <c r="AL26" s="476"/>
      <c r="AM26" s="476"/>
      <c r="AN26" s="476"/>
      <c r="AO26" s="476"/>
      <c r="AP26" s="476"/>
      <c r="AQ26" s="476"/>
      <c r="AR26" s="476"/>
      <c r="AS26" s="476"/>
      <c r="AT26" s="476"/>
      <c r="AU26" s="476"/>
      <c r="AV26" s="613" t="s">
        <v>803</v>
      </c>
      <c r="AW26" s="614"/>
      <c r="AX26" s="614"/>
      <c r="AY26" s="614"/>
      <c r="AZ26" s="614"/>
      <c r="BA26" s="614"/>
      <c r="BB26" s="614"/>
      <c r="BC26" s="614"/>
      <c r="BD26" s="614"/>
      <c r="BE26" s="614"/>
      <c r="BF26" s="614"/>
      <c r="BG26" s="614"/>
      <c r="BH26" s="614"/>
      <c r="BI26" s="614"/>
      <c r="BJ26" s="614"/>
      <c r="BK26" s="614"/>
      <c r="BL26" s="614"/>
      <c r="BM26" s="614"/>
      <c r="BN26" s="614"/>
      <c r="BO26" s="614"/>
      <c r="BP26" s="614"/>
      <c r="BQ26" s="614"/>
      <c r="BR26" s="614"/>
      <c r="BS26" s="614"/>
      <c r="BT26" s="614"/>
      <c r="BU26" s="614"/>
      <c r="BV26" s="614"/>
      <c r="BW26" s="614"/>
      <c r="BX26" s="614"/>
      <c r="BY26" s="614"/>
      <c r="BZ26" s="614"/>
      <c r="CA26" s="614"/>
      <c r="CB26" s="614"/>
      <c r="CC26" s="614"/>
      <c r="CD26" s="614"/>
      <c r="CE26" s="614"/>
      <c r="CF26" s="614"/>
      <c r="CG26" s="614"/>
      <c r="CH26" s="614"/>
      <c r="CI26" s="614"/>
      <c r="CJ26" s="614"/>
      <c r="CK26" s="614"/>
      <c r="CL26" s="614"/>
      <c r="CM26" s="614"/>
      <c r="CN26" s="614"/>
      <c r="CO26" s="614"/>
      <c r="CP26" s="614"/>
      <c r="CQ26" s="614"/>
      <c r="CR26" s="614"/>
      <c r="CS26" s="614"/>
      <c r="CT26" s="614"/>
      <c r="CU26" s="614"/>
      <c r="CV26" s="614"/>
      <c r="CW26" s="614"/>
      <c r="CX26" s="614"/>
      <c r="CY26" s="614"/>
      <c r="CZ26" s="614"/>
      <c r="DA26" s="614"/>
      <c r="DB26" s="614"/>
      <c r="DC26" s="614"/>
      <c r="DD26" s="614"/>
      <c r="DE26" s="614"/>
      <c r="DF26" s="614"/>
      <c r="DG26" s="614"/>
      <c r="DH26" s="614"/>
      <c r="DI26" s="614"/>
      <c r="DJ26" s="614"/>
      <c r="DK26" s="614"/>
      <c r="DL26" s="614"/>
      <c r="DM26" s="614"/>
      <c r="DN26" s="614"/>
      <c r="DO26" s="614"/>
      <c r="DP26" s="614"/>
      <c r="DQ26" s="614"/>
      <c r="DR26" s="614"/>
      <c r="DS26" s="614"/>
      <c r="DT26" s="614"/>
      <c r="DU26" s="614"/>
      <c r="DV26" s="614"/>
      <c r="DW26" s="614"/>
      <c r="DX26" s="614"/>
      <c r="DY26" s="614"/>
      <c r="DZ26" s="614"/>
      <c r="EA26" s="614"/>
      <c r="EB26" s="614"/>
      <c r="EC26" s="614"/>
      <c r="ED26" s="614"/>
      <c r="EE26" s="614"/>
      <c r="EF26" s="614"/>
      <c r="EG26" s="614"/>
      <c r="EH26" s="614"/>
      <c r="EI26" s="614"/>
      <c r="EJ26" s="614"/>
      <c r="EK26" s="614"/>
      <c r="EL26" s="614"/>
      <c r="EM26" s="614"/>
      <c r="EN26" s="614"/>
      <c r="EO26" s="614"/>
      <c r="EP26" s="614"/>
      <c r="EQ26" s="614"/>
      <c r="ER26" s="477"/>
      <c r="ES26" s="477"/>
      <c r="ET26" s="477"/>
      <c r="EU26" s="478"/>
      <c r="EV26" s="479"/>
      <c r="EW26" s="479"/>
      <c r="EX26" s="480"/>
      <c r="EY26" s="480"/>
    </row>
    <row r="27" spans="1:155" ht="3.75" customHeight="1" x14ac:dyDescent="0.2">
      <c r="A27" s="481"/>
      <c r="B27" s="482"/>
      <c r="C27" s="482"/>
      <c r="D27" s="482"/>
      <c r="E27" s="482"/>
      <c r="F27" s="482"/>
      <c r="G27" s="482"/>
      <c r="H27" s="482"/>
      <c r="I27" s="482"/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2"/>
      <c r="AN27" s="482"/>
      <c r="AO27" s="482"/>
      <c r="AP27" s="482"/>
      <c r="AQ27" s="482"/>
      <c r="AR27" s="482"/>
      <c r="AS27" s="482"/>
      <c r="AT27" s="482"/>
      <c r="AU27" s="482"/>
      <c r="AV27" s="482"/>
      <c r="AW27" s="482"/>
      <c r="AX27" s="482"/>
      <c r="AY27" s="482"/>
      <c r="AZ27" s="482"/>
      <c r="BA27" s="482"/>
      <c r="BB27" s="482"/>
      <c r="BC27" s="482"/>
      <c r="BD27" s="482"/>
      <c r="BE27" s="482"/>
      <c r="BF27" s="482"/>
      <c r="BG27" s="482"/>
      <c r="BH27" s="482"/>
      <c r="BI27" s="482"/>
      <c r="BJ27" s="482"/>
      <c r="BK27" s="482"/>
      <c r="BL27" s="482"/>
      <c r="BM27" s="482"/>
      <c r="BN27" s="482"/>
      <c r="BO27" s="482"/>
      <c r="BP27" s="482"/>
      <c r="BQ27" s="482"/>
      <c r="BR27" s="482"/>
      <c r="BS27" s="482"/>
      <c r="BT27" s="482"/>
      <c r="BU27" s="482"/>
      <c r="BV27" s="482"/>
      <c r="BW27" s="482"/>
      <c r="BX27" s="482"/>
      <c r="BY27" s="482"/>
      <c r="BZ27" s="482"/>
      <c r="CA27" s="482"/>
      <c r="CB27" s="482"/>
      <c r="CC27" s="482"/>
      <c r="CD27" s="482"/>
      <c r="CE27" s="482"/>
      <c r="CF27" s="482"/>
      <c r="CG27" s="482"/>
      <c r="CH27" s="482"/>
      <c r="CI27" s="482"/>
      <c r="CJ27" s="482"/>
      <c r="CK27" s="482"/>
      <c r="CL27" s="482"/>
      <c r="CM27" s="482"/>
      <c r="CN27" s="482"/>
      <c r="CO27" s="482"/>
      <c r="CP27" s="482"/>
      <c r="CQ27" s="482"/>
      <c r="CR27" s="482"/>
      <c r="CS27" s="482"/>
      <c r="CT27" s="482"/>
      <c r="CU27" s="482"/>
      <c r="CV27" s="482"/>
      <c r="CW27" s="482"/>
      <c r="CX27" s="482"/>
      <c r="CY27" s="482"/>
      <c r="CZ27" s="482"/>
      <c r="DA27" s="482"/>
      <c r="DB27" s="482"/>
      <c r="DC27" s="482"/>
      <c r="DD27" s="482"/>
      <c r="DE27" s="482"/>
      <c r="DF27" s="482"/>
      <c r="DG27" s="482"/>
      <c r="DH27" s="482"/>
      <c r="DI27" s="482"/>
      <c r="DJ27" s="482"/>
      <c r="DK27" s="482"/>
      <c r="DL27" s="482"/>
      <c r="DM27" s="482"/>
      <c r="DN27" s="482"/>
      <c r="DO27" s="482"/>
      <c r="DP27" s="482"/>
      <c r="DQ27" s="482"/>
      <c r="DR27" s="482"/>
      <c r="DS27" s="482"/>
      <c r="DT27" s="482"/>
      <c r="DU27" s="482"/>
      <c r="DV27" s="482"/>
      <c r="DW27" s="482"/>
      <c r="DX27" s="482"/>
      <c r="DY27" s="482"/>
      <c r="DZ27" s="482"/>
      <c r="EA27" s="482"/>
      <c r="EB27" s="482"/>
      <c r="EC27" s="482"/>
      <c r="ED27" s="482"/>
      <c r="EE27" s="482"/>
      <c r="EF27" s="482"/>
      <c r="EG27" s="482"/>
      <c r="EH27" s="482"/>
      <c r="EI27" s="482"/>
      <c r="EJ27" s="482"/>
      <c r="EK27" s="482"/>
      <c r="EL27" s="482"/>
      <c r="EM27" s="482"/>
      <c r="EN27" s="482"/>
      <c r="EO27" s="482"/>
      <c r="EP27" s="482"/>
      <c r="EQ27" s="482"/>
      <c r="ER27" s="482"/>
      <c r="ES27" s="482"/>
      <c r="ET27" s="482"/>
      <c r="EU27" s="483"/>
      <c r="EV27" s="480"/>
      <c r="EW27" s="480"/>
      <c r="EX27" s="480"/>
      <c r="EY27" s="480"/>
    </row>
    <row r="28" spans="1:155" ht="14.25" customHeight="1" x14ac:dyDescent="0.2">
      <c r="A28" s="484"/>
      <c r="B28" s="475" t="s">
        <v>753</v>
      </c>
      <c r="C28" s="476"/>
      <c r="D28" s="476"/>
      <c r="E28" s="476"/>
      <c r="F28" s="476"/>
      <c r="G28" s="476"/>
      <c r="H28" s="476"/>
      <c r="I28" s="476"/>
      <c r="J28" s="476"/>
      <c r="K28" s="476"/>
      <c r="L28" s="476"/>
      <c r="M28" s="476"/>
      <c r="N28" s="476"/>
      <c r="O28" s="476"/>
      <c r="P28" s="476"/>
      <c r="Q28" s="476"/>
      <c r="R28" s="477"/>
      <c r="S28" s="615" t="s">
        <v>804</v>
      </c>
      <c r="T28" s="615"/>
      <c r="U28" s="615"/>
      <c r="V28" s="615"/>
      <c r="W28" s="615"/>
      <c r="X28" s="615"/>
      <c r="Y28" s="615"/>
      <c r="Z28" s="615"/>
      <c r="AA28" s="615"/>
      <c r="AB28" s="615"/>
      <c r="AC28" s="615"/>
      <c r="AD28" s="615"/>
      <c r="AE28" s="615"/>
      <c r="AF28" s="615"/>
      <c r="AG28" s="615"/>
      <c r="AH28" s="615"/>
      <c r="AI28" s="615"/>
      <c r="AJ28" s="615"/>
      <c r="AK28" s="615"/>
      <c r="AL28" s="615"/>
      <c r="AM28" s="615"/>
      <c r="AN28" s="615"/>
      <c r="AO28" s="615"/>
      <c r="AP28" s="615"/>
      <c r="AQ28" s="615"/>
      <c r="AR28" s="615"/>
      <c r="AS28" s="615"/>
      <c r="AT28" s="615"/>
      <c r="AU28" s="615"/>
      <c r="AV28" s="615"/>
      <c r="AW28" s="615"/>
      <c r="AX28" s="615"/>
      <c r="AY28" s="615"/>
      <c r="AZ28" s="615"/>
      <c r="BA28" s="615"/>
      <c r="BB28" s="615"/>
      <c r="BC28" s="615"/>
      <c r="BD28" s="615"/>
      <c r="BE28" s="615"/>
      <c r="BF28" s="615"/>
      <c r="BG28" s="615"/>
      <c r="BH28" s="615"/>
      <c r="BI28" s="615"/>
      <c r="BJ28" s="615"/>
      <c r="BK28" s="615"/>
      <c r="BL28" s="615"/>
      <c r="BM28" s="615"/>
      <c r="BN28" s="615"/>
      <c r="BO28" s="615"/>
      <c r="BP28" s="615"/>
      <c r="BQ28" s="615"/>
      <c r="BR28" s="615"/>
      <c r="BS28" s="615"/>
      <c r="BT28" s="615"/>
      <c r="BU28" s="615"/>
      <c r="BV28" s="615"/>
      <c r="BW28" s="615"/>
      <c r="BX28" s="615"/>
      <c r="BY28" s="615"/>
      <c r="BZ28" s="615"/>
      <c r="CA28" s="615"/>
      <c r="CB28" s="615"/>
      <c r="CC28" s="615"/>
      <c r="CD28" s="615"/>
      <c r="CE28" s="615"/>
      <c r="CF28" s="615"/>
      <c r="CG28" s="615"/>
      <c r="CH28" s="615"/>
      <c r="CI28" s="615"/>
      <c r="CJ28" s="615"/>
      <c r="CK28" s="615"/>
      <c r="CL28" s="615"/>
      <c r="CM28" s="615"/>
      <c r="CN28" s="615"/>
      <c r="CO28" s="615"/>
      <c r="CP28" s="615"/>
      <c r="CQ28" s="615"/>
      <c r="CR28" s="615"/>
      <c r="CS28" s="615"/>
      <c r="CT28" s="615"/>
      <c r="CU28" s="615"/>
      <c r="CV28" s="615"/>
      <c r="CW28" s="615"/>
      <c r="CX28" s="615"/>
      <c r="CY28" s="615"/>
      <c r="CZ28" s="615"/>
      <c r="DA28" s="615"/>
      <c r="DB28" s="615"/>
      <c r="DC28" s="615"/>
      <c r="DD28" s="615"/>
      <c r="DE28" s="615"/>
      <c r="DF28" s="615"/>
      <c r="DG28" s="615"/>
      <c r="DH28" s="615"/>
      <c r="DI28" s="615"/>
      <c r="DJ28" s="615"/>
      <c r="DK28" s="615"/>
      <c r="DL28" s="615"/>
      <c r="DM28" s="615"/>
      <c r="DN28" s="615"/>
      <c r="DO28" s="615"/>
      <c r="DP28" s="615"/>
      <c r="DQ28" s="615"/>
      <c r="DR28" s="615"/>
      <c r="DS28" s="615"/>
      <c r="DT28" s="615"/>
      <c r="DU28" s="615"/>
      <c r="DV28" s="615"/>
      <c r="DW28" s="615"/>
      <c r="DX28" s="615"/>
      <c r="DY28" s="615"/>
      <c r="DZ28" s="615"/>
      <c r="EA28" s="615"/>
      <c r="EB28" s="615"/>
      <c r="EC28" s="615"/>
      <c r="ED28" s="615"/>
      <c r="EE28" s="615"/>
      <c r="EF28" s="615"/>
      <c r="EG28" s="615"/>
      <c r="EH28" s="615"/>
      <c r="EI28" s="615"/>
      <c r="EJ28" s="615"/>
      <c r="EK28" s="615"/>
      <c r="EL28" s="615"/>
      <c r="EM28" s="615"/>
      <c r="EN28" s="615"/>
      <c r="EO28" s="615"/>
      <c r="EP28" s="615"/>
      <c r="EQ28" s="615"/>
      <c r="ER28" s="477"/>
      <c r="ES28" s="477"/>
      <c r="ET28" s="477"/>
      <c r="EU28" s="478"/>
      <c r="EV28" s="479"/>
      <c r="EW28" s="479"/>
      <c r="EX28" s="480"/>
      <c r="EY28" s="480"/>
    </row>
    <row r="29" spans="1:155" ht="4.5" customHeight="1" thickBot="1" x14ac:dyDescent="0.25">
      <c r="A29" s="485"/>
      <c r="B29" s="480"/>
      <c r="C29" s="480"/>
      <c r="D29" s="480"/>
      <c r="E29" s="480"/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S29" s="480"/>
      <c r="T29" s="480"/>
      <c r="U29" s="480"/>
      <c r="V29" s="480"/>
      <c r="W29" s="480"/>
      <c r="X29" s="480"/>
      <c r="Y29" s="480"/>
      <c r="Z29" s="480"/>
      <c r="AA29" s="480"/>
      <c r="AB29" s="480"/>
      <c r="AC29" s="480"/>
      <c r="AD29" s="480"/>
      <c r="AE29" s="480"/>
      <c r="AF29" s="480"/>
      <c r="AG29" s="480"/>
      <c r="AH29" s="480"/>
      <c r="AI29" s="480"/>
      <c r="AJ29" s="480"/>
      <c r="AK29" s="480"/>
      <c r="AL29" s="480"/>
      <c r="AM29" s="480"/>
      <c r="AN29" s="480"/>
      <c r="AO29" s="480"/>
      <c r="AP29" s="480"/>
      <c r="AQ29" s="480"/>
      <c r="AR29" s="480"/>
      <c r="AS29" s="480"/>
      <c r="AT29" s="480"/>
      <c r="AU29" s="480"/>
      <c r="AV29" s="480"/>
      <c r="AW29" s="480"/>
      <c r="AX29" s="480"/>
      <c r="AY29" s="480"/>
      <c r="AZ29" s="480"/>
      <c r="BA29" s="480"/>
      <c r="BB29" s="480"/>
      <c r="BC29" s="480"/>
      <c r="BD29" s="480"/>
      <c r="BE29" s="480"/>
      <c r="BF29" s="480"/>
      <c r="BG29" s="480"/>
      <c r="BH29" s="480"/>
      <c r="BI29" s="480"/>
      <c r="BJ29" s="480"/>
      <c r="BK29" s="480"/>
      <c r="BL29" s="480"/>
      <c r="BM29" s="480"/>
      <c r="BN29" s="480"/>
      <c r="BO29" s="480"/>
      <c r="BP29" s="480"/>
      <c r="BQ29" s="480"/>
      <c r="BR29" s="480"/>
      <c r="BS29" s="480"/>
      <c r="BT29" s="480"/>
      <c r="BU29" s="480"/>
      <c r="BV29" s="480"/>
      <c r="BW29" s="480"/>
      <c r="BX29" s="480"/>
      <c r="BY29" s="480"/>
      <c r="BZ29" s="480"/>
      <c r="CA29" s="480"/>
      <c r="CB29" s="480"/>
      <c r="CC29" s="480"/>
      <c r="CD29" s="480"/>
      <c r="CE29" s="480"/>
      <c r="CF29" s="480"/>
      <c r="CG29" s="480"/>
      <c r="CH29" s="480"/>
      <c r="CI29" s="480"/>
      <c r="CJ29" s="480"/>
      <c r="CK29" s="480"/>
      <c r="CL29" s="480"/>
      <c r="CM29" s="480"/>
      <c r="CN29" s="480"/>
      <c r="CO29" s="480"/>
      <c r="CP29" s="480"/>
      <c r="CQ29" s="480"/>
      <c r="CR29" s="480"/>
      <c r="CS29" s="480"/>
      <c r="CT29" s="480"/>
      <c r="CU29" s="480"/>
      <c r="CV29" s="480"/>
      <c r="CW29" s="480"/>
      <c r="CX29" s="480"/>
      <c r="CY29" s="480"/>
      <c r="CZ29" s="480"/>
      <c r="DA29" s="480"/>
      <c r="DB29" s="480"/>
      <c r="DC29" s="480"/>
      <c r="DD29" s="480"/>
      <c r="DE29" s="480"/>
      <c r="DF29" s="480"/>
      <c r="DG29" s="480"/>
      <c r="DH29" s="480"/>
      <c r="DI29" s="480"/>
      <c r="DJ29" s="480"/>
      <c r="DK29" s="480"/>
      <c r="DL29" s="480"/>
      <c r="DM29" s="480"/>
      <c r="DN29" s="480"/>
      <c r="DO29" s="480"/>
      <c r="DP29" s="480"/>
      <c r="DQ29" s="480"/>
      <c r="DR29" s="480"/>
      <c r="DS29" s="480"/>
      <c r="DT29" s="480"/>
      <c r="DU29" s="480"/>
      <c r="DV29" s="480"/>
      <c r="DW29" s="480"/>
      <c r="DX29" s="480"/>
      <c r="DY29" s="480"/>
      <c r="DZ29" s="480"/>
      <c r="EA29" s="480"/>
      <c r="EB29" s="480"/>
      <c r="EC29" s="480"/>
      <c r="ED29" s="480"/>
      <c r="EE29" s="480"/>
      <c r="EF29" s="480"/>
      <c r="EG29" s="480"/>
      <c r="EH29" s="480"/>
      <c r="EI29" s="480"/>
      <c r="EJ29" s="480"/>
      <c r="EK29" s="480"/>
      <c r="EL29" s="480"/>
      <c r="EM29" s="480"/>
      <c r="EN29" s="480"/>
      <c r="EO29" s="480"/>
      <c r="EP29" s="480"/>
      <c r="EQ29" s="480"/>
      <c r="ER29" s="480"/>
      <c r="ES29" s="480"/>
      <c r="ET29" s="480"/>
      <c r="EU29" s="486"/>
      <c r="EV29" s="480"/>
      <c r="EW29" s="480"/>
      <c r="EX29" s="480"/>
      <c r="EY29" s="480"/>
    </row>
    <row r="30" spans="1:155" ht="19.5" customHeight="1" thickBot="1" x14ac:dyDescent="0.25">
      <c r="A30" s="616" t="s">
        <v>754</v>
      </c>
      <c r="B30" s="617"/>
      <c r="C30" s="617"/>
      <c r="D30" s="617"/>
      <c r="E30" s="617"/>
      <c r="F30" s="617"/>
      <c r="G30" s="617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05" t="s">
        <v>122</v>
      </c>
      <c r="S30" s="606"/>
      <c r="T30" s="606"/>
      <c r="U30" s="606"/>
      <c r="V30" s="606"/>
      <c r="W30" s="606"/>
      <c r="X30" s="606"/>
      <c r="Y30" s="606"/>
      <c r="Z30" s="606"/>
      <c r="AA30" s="606"/>
      <c r="AB30" s="606"/>
      <c r="AC30" s="606"/>
      <c r="AD30" s="606"/>
      <c r="AE30" s="606"/>
      <c r="AF30" s="606"/>
      <c r="AG30" s="606"/>
      <c r="AH30" s="606"/>
      <c r="AI30" s="606"/>
      <c r="AJ30" s="606"/>
      <c r="AK30" s="606"/>
      <c r="AL30" s="606"/>
      <c r="AM30" s="606"/>
      <c r="AN30" s="606"/>
      <c r="AO30" s="606"/>
      <c r="AP30" s="606"/>
      <c r="AQ30" s="606"/>
      <c r="AR30" s="606"/>
      <c r="AS30" s="606"/>
      <c r="AT30" s="606"/>
      <c r="AU30" s="606"/>
      <c r="AV30" s="606"/>
      <c r="AW30" s="606"/>
      <c r="AX30" s="606"/>
      <c r="AY30" s="606"/>
      <c r="AZ30" s="606"/>
      <c r="BA30" s="606"/>
      <c r="BB30" s="606"/>
      <c r="BC30" s="606"/>
      <c r="BD30" s="606"/>
      <c r="BE30" s="606"/>
      <c r="BF30" s="606"/>
      <c r="BG30" s="606"/>
      <c r="BH30" s="606"/>
      <c r="BI30" s="606"/>
      <c r="BJ30" s="606"/>
      <c r="BK30" s="606"/>
      <c r="BL30" s="606"/>
      <c r="BM30" s="606"/>
      <c r="BN30" s="606"/>
      <c r="BO30" s="606"/>
      <c r="BP30" s="606"/>
      <c r="BQ30" s="606"/>
      <c r="BR30" s="606"/>
      <c r="BS30" s="606"/>
      <c r="BT30" s="606"/>
      <c r="BU30" s="606"/>
      <c r="BV30" s="606"/>
      <c r="BW30" s="606"/>
      <c r="BX30" s="606"/>
      <c r="BY30" s="606"/>
      <c r="BZ30" s="606"/>
      <c r="CA30" s="606"/>
      <c r="CB30" s="606"/>
      <c r="CC30" s="606"/>
      <c r="CD30" s="606"/>
      <c r="CE30" s="606"/>
      <c r="CF30" s="606"/>
      <c r="CG30" s="606"/>
      <c r="CH30" s="606"/>
      <c r="CI30" s="606"/>
      <c r="CJ30" s="606"/>
      <c r="CK30" s="606"/>
      <c r="CL30" s="606"/>
      <c r="CM30" s="606"/>
      <c r="CN30" s="606"/>
      <c r="CO30" s="606"/>
      <c r="CP30" s="606"/>
      <c r="CQ30" s="606"/>
      <c r="CR30" s="606"/>
      <c r="CS30" s="606"/>
      <c r="CT30" s="606"/>
      <c r="CU30" s="606"/>
      <c r="CV30" s="606"/>
      <c r="CW30" s="606"/>
      <c r="CX30" s="606"/>
      <c r="CY30" s="606"/>
      <c r="CZ30" s="606"/>
      <c r="DA30" s="606"/>
      <c r="DB30" s="606"/>
      <c r="DC30" s="606"/>
      <c r="DD30" s="606"/>
      <c r="DE30" s="606"/>
      <c r="DF30" s="606"/>
      <c r="DG30" s="606"/>
      <c r="DH30" s="606"/>
      <c r="DI30" s="606"/>
      <c r="DJ30" s="606"/>
      <c r="DK30" s="606"/>
      <c r="DL30" s="606"/>
      <c r="DM30" s="606"/>
      <c r="DN30" s="606"/>
      <c r="DO30" s="606"/>
      <c r="DP30" s="606"/>
      <c r="DQ30" s="606"/>
      <c r="DR30" s="606"/>
      <c r="DS30" s="606"/>
      <c r="DT30" s="606"/>
      <c r="DU30" s="606"/>
      <c r="DV30" s="606"/>
      <c r="DW30" s="606"/>
      <c r="DX30" s="606"/>
      <c r="DY30" s="606"/>
      <c r="DZ30" s="606"/>
      <c r="EA30" s="606"/>
      <c r="EB30" s="606"/>
      <c r="EC30" s="606"/>
      <c r="ED30" s="606"/>
      <c r="EE30" s="606"/>
      <c r="EF30" s="606"/>
      <c r="EG30" s="606"/>
      <c r="EH30" s="606"/>
      <c r="EI30" s="606"/>
      <c r="EJ30" s="606"/>
      <c r="EK30" s="606"/>
      <c r="EL30" s="606"/>
      <c r="EM30" s="606"/>
      <c r="EN30" s="606"/>
      <c r="EO30" s="606"/>
      <c r="EP30" s="606"/>
      <c r="EQ30" s="606"/>
      <c r="ER30" s="606"/>
      <c r="ES30" s="606"/>
      <c r="ET30" s="606"/>
      <c r="EU30" s="607"/>
      <c r="EV30" s="473"/>
      <c r="EW30" s="473"/>
      <c r="EX30" s="473"/>
      <c r="EY30" s="473"/>
    </row>
    <row r="31" spans="1:155" ht="106.5" customHeight="1" x14ac:dyDescent="0.2">
      <c r="A31" s="618"/>
      <c r="B31" s="619"/>
      <c r="C31" s="619"/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20"/>
      <c r="R31" s="621" t="s">
        <v>755</v>
      </c>
      <c r="S31" s="622"/>
      <c r="T31" s="622"/>
      <c r="U31" s="622"/>
      <c r="V31" s="622"/>
      <c r="W31" s="622"/>
      <c r="X31" s="622"/>
      <c r="Y31" s="622"/>
      <c r="Z31" s="622"/>
      <c r="AA31" s="622"/>
      <c r="AB31" s="622"/>
      <c r="AC31" s="622"/>
      <c r="AD31" s="622"/>
      <c r="AE31" s="622"/>
      <c r="AF31" s="622"/>
      <c r="AG31" s="622"/>
      <c r="AH31" s="622"/>
      <c r="AI31" s="622"/>
      <c r="AJ31" s="622"/>
      <c r="AK31" s="622"/>
      <c r="AL31" s="622"/>
      <c r="AM31" s="622"/>
      <c r="AN31" s="623"/>
      <c r="AO31" s="621" t="s">
        <v>756</v>
      </c>
      <c r="AP31" s="622"/>
      <c r="AQ31" s="622"/>
      <c r="AR31" s="622"/>
      <c r="AS31" s="622"/>
      <c r="AT31" s="622"/>
      <c r="AU31" s="622"/>
      <c r="AV31" s="622"/>
      <c r="AW31" s="622"/>
      <c r="AX31" s="622"/>
      <c r="AY31" s="622"/>
      <c r="AZ31" s="622"/>
      <c r="BA31" s="622"/>
      <c r="BB31" s="622"/>
      <c r="BC31" s="622"/>
      <c r="BD31" s="622"/>
      <c r="BE31" s="622"/>
      <c r="BF31" s="622"/>
      <c r="BG31" s="622"/>
      <c r="BH31" s="622"/>
      <c r="BI31" s="622"/>
      <c r="BJ31" s="622"/>
      <c r="BK31" s="623"/>
      <c r="BL31" s="621" t="s">
        <v>757</v>
      </c>
      <c r="BM31" s="622"/>
      <c r="BN31" s="622"/>
      <c r="BO31" s="622"/>
      <c r="BP31" s="622"/>
      <c r="BQ31" s="622"/>
      <c r="BR31" s="622"/>
      <c r="BS31" s="622"/>
      <c r="BT31" s="622"/>
      <c r="BU31" s="622"/>
      <c r="BV31" s="622"/>
      <c r="BW31" s="622"/>
      <c r="BX31" s="622"/>
      <c r="BY31" s="622"/>
      <c r="BZ31" s="622"/>
      <c r="CA31" s="622"/>
      <c r="CB31" s="622"/>
      <c r="CC31" s="622"/>
      <c r="CD31" s="622"/>
      <c r="CE31" s="623"/>
      <c r="CF31" s="621" t="s">
        <v>758</v>
      </c>
      <c r="CG31" s="622"/>
      <c r="CH31" s="622"/>
      <c r="CI31" s="622"/>
      <c r="CJ31" s="622"/>
      <c r="CK31" s="622"/>
      <c r="CL31" s="622"/>
      <c r="CM31" s="622"/>
      <c r="CN31" s="622"/>
      <c r="CO31" s="622"/>
      <c r="CP31" s="622"/>
      <c r="CQ31" s="622"/>
      <c r="CR31" s="622"/>
      <c r="CS31" s="622"/>
      <c r="CT31" s="622"/>
      <c r="CU31" s="622"/>
      <c r="CV31" s="622"/>
      <c r="CW31" s="622"/>
      <c r="CX31" s="622"/>
      <c r="CY31" s="623"/>
      <c r="CZ31" s="621" t="s">
        <v>759</v>
      </c>
      <c r="DA31" s="622"/>
      <c r="DB31" s="622"/>
      <c r="DC31" s="622"/>
      <c r="DD31" s="622"/>
      <c r="DE31" s="622"/>
      <c r="DF31" s="622"/>
      <c r="DG31" s="622"/>
      <c r="DH31" s="622"/>
      <c r="DI31" s="622"/>
      <c r="DJ31" s="622"/>
      <c r="DK31" s="622"/>
      <c r="DL31" s="622"/>
      <c r="DM31" s="622"/>
      <c r="DN31" s="622"/>
      <c r="DO31" s="622"/>
      <c r="DP31" s="622"/>
      <c r="DQ31" s="622"/>
      <c r="DR31" s="622"/>
      <c r="DS31" s="622"/>
      <c r="DT31" s="622"/>
      <c r="DU31" s="622"/>
      <c r="DV31" s="623"/>
      <c r="DW31" s="621" t="s">
        <v>760</v>
      </c>
      <c r="DX31" s="622"/>
      <c r="DY31" s="622"/>
      <c r="DZ31" s="622"/>
      <c r="EA31" s="622"/>
      <c r="EB31" s="622"/>
      <c r="EC31" s="622"/>
      <c r="ED31" s="622"/>
      <c r="EE31" s="622"/>
      <c r="EF31" s="622"/>
      <c r="EG31" s="622"/>
      <c r="EH31" s="622"/>
      <c r="EI31" s="622"/>
      <c r="EJ31" s="622"/>
      <c r="EK31" s="622"/>
      <c r="EL31" s="622"/>
      <c r="EM31" s="622"/>
      <c r="EN31" s="622"/>
      <c r="EO31" s="622"/>
      <c r="EP31" s="622"/>
      <c r="EQ31" s="622"/>
      <c r="ER31" s="622"/>
      <c r="ES31" s="622"/>
      <c r="ET31" s="622"/>
      <c r="EU31" s="623"/>
      <c r="EV31" s="487"/>
      <c r="EW31" s="487"/>
      <c r="EX31" s="487"/>
      <c r="EY31" s="487"/>
    </row>
    <row r="32" spans="1:155" s="489" customFormat="1" ht="13.5" customHeight="1" thickBot="1" x14ac:dyDescent="0.3">
      <c r="A32" s="637">
        <v>1</v>
      </c>
      <c r="B32" s="638"/>
      <c r="C32" s="638"/>
      <c r="D32" s="638"/>
      <c r="E32" s="638"/>
      <c r="F32" s="638"/>
      <c r="G32" s="638"/>
      <c r="H32" s="638"/>
      <c r="I32" s="638"/>
      <c r="J32" s="638"/>
      <c r="K32" s="638"/>
      <c r="L32" s="638"/>
      <c r="M32" s="638"/>
      <c r="N32" s="638"/>
      <c r="O32" s="638"/>
      <c r="P32" s="638"/>
      <c r="Q32" s="639"/>
      <c r="R32" s="637">
        <v>2</v>
      </c>
      <c r="S32" s="638"/>
      <c r="T32" s="638"/>
      <c r="U32" s="638"/>
      <c r="V32" s="638"/>
      <c r="W32" s="638"/>
      <c r="X32" s="638"/>
      <c r="Y32" s="638"/>
      <c r="Z32" s="638"/>
      <c r="AA32" s="638"/>
      <c r="AB32" s="638"/>
      <c r="AC32" s="638"/>
      <c r="AD32" s="638"/>
      <c r="AE32" s="638"/>
      <c r="AF32" s="638"/>
      <c r="AG32" s="638"/>
      <c r="AH32" s="638"/>
      <c r="AI32" s="638"/>
      <c r="AJ32" s="638"/>
      <c r="AK32" s="638"/>
      <c r="AL32" s="638"/>
      <c r="AM32" s="638"/>
      <c r="AN32" s="639"/>
      <c r="AO32" s="637">
        <v>3</v>
      </c>
      <c r="AP32" s="638"/>
      <c r="AQ32" s="638"/>
      <c r="AR32" s="638"/>
      <c r="AS32" s="638"/>
      <c r="AT32" s="638"/>
      <c r="AU32" s="638"/>
      <c r="AV32" s="638"/>
      <c r="AW32" s="638"/>
      <c r="AX32" s="638"/>
      <c r="AY32" s="638"/>
      <c r="AZ32" s="638"/>
      <c r="BA32" s="638"/>
      <c r="BB32" s="638"/>
      <c r="BC32" s="638"/>
      <c r="BD32" s="638"/>
      <c r="BE32" s="638"/>
      <c r="BF32" s="638"/>
      <c r="BG32" s="638"/>
      <c r="BH32" s="638"/>
      <c r="BI32" s="638"/>
      <c r="BJ32" s="638"/>
      <c r="BK32" s="639"/>
      <c r="BL32" s="637">
        <v>4</v>
      </c>
      <c r="BM32" s="638"/>
      <c r="BN32" s="638"/>
      <c r="BO32" s="638"/>
      <c r="BP32" s="638"/>
      <c r="BQ32" s="638"/>
      <c r="BR32" s="638"/>
      <c r="BS32" s="638"/>
      <c r="BT32" s="638"/>
      <c r="BU32" s="638"/>
      <c r="BV32" s="638"/>
      <c r="BW32" s="638"/>
      <c r="BX32" s="638"/>
      <c r="BY32" s="638"/>
      <c r="BZ32" s="638"/>
      <c r="CA32" s="638"/>
      <c r="CB32" s="638"/>
      <c r="CC32" s="638"/>
      <c r="CD32" s="638"/>
      <c r="CE32" s="639"/>
      <c r="CF32" s="637">
        <v>5</v>
      </c>
      <c r="CG32" s="638"/>
      <c r="CH32" s="638"/>
      <c r="CI32" s="638"/>
      <c r="CJ32" s="638"/>
      <c r="CK32" s="638"/>
      <c r="CL32" s="638"/>
      <c r="CM32" s="638"/>
      <c r="CN32" s="638"/>
      <c r="CO32" s="638"/>
      <c r="CP32" s="638"/>
      <c r="CQ32" s="638"/>
      <c r="CR32" s="638"/>
      <c r="CS32" s="638"/>
      <c r="CT32" s="638"/>
      <c r="CU32" s="638"/>
      <c r="CV32" s="638"/>
      <c r="CW32" s="638"/>
      <c r="CX32" s="638"/>
      <c r="CY32" s="639"/>
      <c r="CZ32" s="624">
        <v>6</v>
      </c>
      <c r="DA32" s="625"/>
      <c r="DB32" s="625"/>
      <c r="DC32" s="625"/>
      <c r="DD32" s="625"/>
      <c r="DE32" s="625"/>
      <c r="DF32" s="625"/>
      <c r="DG32" s="625"/>
      <c r="DH32" s="625"/>
      <c r="DI32" s="625"/>
      <c r="DJ32" s="625"/>
      <c r="DK32" s="625"/>
      <c r="DL32" s="625"/>
      <c r="DM32" s="625"/>
      <c r="DN32" s="625"/>
      <c r="DO32" s="625"/>
      <c r="DP32" s="625"/>
      <c r="DQ32" s="625"/>
      <c r="DR32" s="625"/>
      <c r="DS32" s="625"/>
      <c r="DT32" s="625"/>
      <c r="DU32" s="625"/>
      <c r="DV32" s="626"/>
      <c r="DW32" s="624">
        <v>7</v>
      </c>
      <c r="DX32" s="625"/>
      <c r="DY32" s="625"/>
      <c r="DZ32" s="625"/>
      <c r="EA32" s="625"/>
      <c r="EB32" s="625"/>
      <c r="EC32" s="625"/>
      <c r="ED32" s="625"/>
      <c r="EE32" s="625"/>
      <c r="EF32" s="625"/>
      <c r="EG32" s="625"/>
      <c r="EH32" s="625"/>
      <c r="EI32" s="625"/>
      <c r="EJ32" s="625"/>
      <c r="EK32" s="625"/>
      <c r="EL32" s="625"/>
      <c r="EM32" s="625"/>
      <c r="EN32" s="625"/>
      <c r="EO32" s="625"/>
      <c r="EP32" s="625"/>
      <c r="EQ32" s="625"/>
      <c r="ER32" s="625"/>
      <c r="ES32" s="625"/>
      <c r="ET32" s="625"/>
      <c r="EU32" s="626"/>
      <c r="EV32" s="488"/>
      <c r="EW32" s="488"/>
      <c r="EX32" s="488"/>
      <c r="EY32" s="488"/>
    </row>
    <row r="33" spans="1:155" ht="13.5" customHeight="1" thickBot="1" x14ac:dyDescent="0.25">
      <c r="A33" s="627" t="s">
        <v>761</v>
      </c>
      <c r="B33" s="628"/>
      <c r="C33" s="628"/>
      <c r="D33" s="628"/>
      <c r="E33" s="628"/>
      <c r="F33" s="628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8"/>
      <c r="R33" s="629"/>
      <c r="S33" s="630"/>
      <c r="T33" s="630"/>
      <c r="U33" s="630"/>
      <c r="V33" s="630"/>
      <c r="W33" s="630"/>
      <c r="X33" s="630"/>
      <c r="Y33" s="630"/>
      <c r="Z33" s="630"/>
      <c r="AA33" s="630"/>
      <c r="AB33" s="630"/>
      <c r="AC33" s="630"/>
      <c r="AD33" s="630"/>
      <c r="AE33" s="630"/>
      <c r="AF33" s="630"/>
      <c r="AG33" s="630"/>
      <c r="AH33" s="630"/>
      <c r="AI33" s="630"/>
      <c r="AJ33" s="630"/>
      <c r="AK33" s="630"/>
      <c r="AL33" s="630"/>
      <c r="AM33" s="630"/>
      <c r="AN33" s="631"/>
      <c r="AO33" s="632"/>
      <c r="AP33" s="630"/>
      <c r="AQ33" s="630"/>
      <c r="AR33" s="630"/>
      <c r="AS33" s="630"/>
      <c r="AT33" s="630"/>
      <c r="AU33" s="630"/>
      <c r="AV33" s="630"/>
      <c r="AW33" s="630"/>
      <c r="AX33" s="630"/>
      <c r="AY33" s="630"/>
      <c r="AZ33" s="630"/>
      <c r="BA33" s="630"/>
      <c r="BB33" s="630"/>
      <c r="BC33" s="630"/>
      <c r="BD33" s="630"/>
      <c r="BE33" s="630"/>
      <c r="BF33" s="630"/>
      <c r="BG33" s="630"/>
      <c r="BH33" s="630"/>
      <c r="BI33" s="630"/>
      <c r="BJ33" s="630"/>
      <c r="BK33" s="631"/>
      <c r="BL33" s="632"/>
      <c r="BM33" s="630"/>
      <c r="BN33" s="630"/>
      <c r="BO33" s="630"/>
      <c r="BP33" s="630"/>
      <c r="BQ33" s="630"/>
      <c r="BR33" s="630"/>
      <c r="BS33" s="630"/>
      <c r="BT33" s="630"/>
      <c r="BU33" s="630"/>
      <c r="BV33" s="630"/>
      <c r="BW33" s="630"/>
      <c r="BX33" s="630"/>
      <c r="BY33" s="630"/>
      <c r="BZ33" s="630"/>
      <c r="CA33" s="630"/>
      <c r="CB33" s="630"/>
      <c r="CC33" s="630"/>
      <c r="CD33" s="630"/>
      <c r="CE33" s="631"/>
      <c r="CF33" s="632"/>
      <c r="CG33" s="630"/>
      <c r="CH33" s="630"/>
      <c r="CI33" s="630"/>
      <c r="CJ33" s="630"/>
      <c r="CK33" s="630"/>
      <c r="CL33" s="630"/>
      <c r="CM33" s="630"/>
      <c r="CN33" s="630"/>
      <c r="CO33" s="630"/>
      <c r="CP33" s="630"/>
      <c r="CQ33" s="630"/>
      <c r="CR33" s="630"/>
      <c r="CS33" s="630"/>
      <c r="CT33" s="630"/>
      <c r="CU33" s="630"/>
      <c r="CV33" s="630"/>
      <c r="CW33" s="630"/>
      <c r="CX33" s="630"/>
      <c r="CY33" s="633"/>
      <c r="CZ33" s="634"/>
      <c r="DA33" s="634"/>
      <c r="DB33" s="634"/>
      <c r="DC33" s="634"/>
      <c r="DD33" s="634"/>
      <c r="DE33" s="634"/>
      <c r="DF33" s="634"/>
      <c r="DG33" s="634"/>
      <c r="DH33" s="634"/>
      <c r="DI33" s="634"/>
      <c r="DJ33" s="634"/>
      <c r="DK33" s="634"/>
      <c r="DL33" s="634"/>
      <c r="DM33" s="634"/>
      <c r="DN33" s="634"/>
      <c r="DO33" s="634"/>
      <c r="DP33" s="634"/>
      <c r="DQ33" s="634"/>
      <c r="DR33" s="634"/>
      <c r="DS33" s="634"/>
      <c r="DT33" s="634"/>
      <c r="DU33" s="634"/>
      <c r="DV33" s="635"/>
      <c r="DW33" s="636"/>
      <c r="DX33" s="634"/>
      <c r="DY33" s="634"/>
      <c r="DZ33" s="634"/>
      <c r="EA33" s="634"/>
      <c r="EB33" s="634"/>
      <c r="EC33" s="634"/>
      <c r="ED33" s="634"/>
      <c r="EE33" s="634"/>
      <c r="EF33" s="634"/>
      <c r="EG33" s="634"/>
      <c r="EH33" s="634"/>
      <c r="EI33" s="634"/>
      <c r="EJ33" s="634"/>
      <c r="EK33" s="634"/>
      <c r="EL33" s="634"/>
      <c r="EM33" s="634"/>
      <c r="EN33" s="634"/>
      <c r="EO33" s="634"/>
      <c r="EP33" s="634"/>
      <c r="EQ33" s="634"/>
      <c r="ER33" s="634"/>
      <c r="ES33" s="634"/>
      <c r="ET33" s="634"/>
      <c r="EU33" s="635"/>
      <c r="EV33" s="487"/>
      <c r="EW33" s="487"/>
      <c r="EX33" s="487"/>
      <c r="EY33" s="487"/>
    </row>
    <row r="34" spans="1:155" ht="15" x14ac:dyDescent="0.25">
      <c r="S34" s="490" t="s">
        <v>762</v>
      </c>
    </row>
    <row r="36" spans="1:155" ht="38.25" customHeight="1" x14ac:dyDescent="0.2">
      <c r="S36" s="640" t="s">
        <v>763</v>
      </c>
      <c r="T36" s="641"/>
      <c r="U36" s="641"/>
      <c r="V36" s="641"/>
      <c r="W36" s="641"/>
      <c r="X36" s="641"/>
      <c r="Y36" s="641"/>
      <c r="Z36" s="641"/>
      <c r="AA36" s="641"/>
      <c r="AB36" s="641"/>
      <c r="AC36" s="641"/>
      <c r="AD36" s="641"/>
      <c r="AE36" s="641"/>
      <c r="AF36" s="641"/>
      <c r="AG36" s="641"/>
      <c r="AH36" s="641"/>
      <c r="AI36" s="641"/>
      <c r="AJ36" s="641"/>
      <c r="AK36" s="641"/>
      <c r="AL36" s="641"/>
      <c r="AM36" s="641"/>
      <c r="AN36" s="641"/>
      <c r="AO36" s="641"/>
      <c r="AP36" s="641"/>
      <c r="AQ36" s="641"/>
      <c r="AR36" s="641"/>
      <c r="AS36" s="641"/>
      <c r="AT36" s="641"/>
      <c r="AU36" s="641"/>
      <c r="AV36" s="641"/>
      <c r="AW36" s="641"/>
      <c r="AX36" s="641"/>
      <c r="AY36" s="641"/>
      <c r="AZ36" s="641"/>
      <c r="BA36" s="641"/>
      <c r="BB36" s="641"/>
      <c r="BC36" s="641"/>
      <c r="BD36" s="641"/>
      <c r="BE36" s="641"/>
      <c r="BF36" s="641"/>
      <c r="BG36" s="641"/>
      <c r="BH36" s="641"/>
      <c r="BI36" s="641"/>
      <c r="BJ36" s="641"/>
      <c r="BK36" s="641"/>
      <c r="BL36" s="641"/>
      <c r="BM36" s="641"/>
      <c r="BN36" s="641"/>
      <c r="BO36" s="641"/>
      <c r="BP36" s="641"/>
      <c r="BQ36" s="641"/>
      <c r="BR36" s="641"/>
      <c r="BS36" s="641"/>
      <c r="BT36" s="641"/>
      <c r="BU36" s="641"/>
      <c r="BV36" s="641"/>
      <c r="BW36" s="641"/>
      <c r="BX36" s="641"/>
      <c r="BY36" s="641"/>
      <c r="BZ36" s="641"/>
      <c r="CA36" s="641"/>
      <c r="CB36" s="641"/>
      <c r="CC36" s="642"/>
      <c r="CD36" s="643" t="s">
        <v>768</v>
      </c>
      <c r="CE36" s="644"/>
      <c r="CF36" s="644"/>
      <c r="CG36" s="644"/>
      <c r="CH36" s="644"/>
      <c r="CI36" s="644"/>
      <c r="CJ36" s="644"/>
      <c r="CK36" s="644"/>
      <c r="CL36" s="644"/>
      <c r="CM36" s="644"/>
      <c r="CN36" s="644"/>
      <c r="CO36" s="644"/>
      <c r="CP36" s="644"/>
      <c r="CQ36" s="644"/>
      <c r="CR36" s="644"/>
      <c r="CS36" s="644"/>
      <c r="CT36" s="644"/>
      <c r="CU36" s="644"/>
      <c r="CV36" s="644"/>
      <c r="CW36" s="644"/>
      <c r="CX36" s="644"/>
      <c r="CY36" s="644"/>
      <c r="CZ36" s="644"/>
      <c r="DA36" s="644"/>
      <c r="DB36" s="644"/>
      <c r="DC36" s="644"/>
      <c r="DD36" s="644"/>
      <c r="DE36" s="644"/>
      <c r="DF36" s="644"/>
      <c r="DG36" s="644"/>
      <c r="DH36" s="644"/>
      <c r="DI36" s="644"/>
      <c r="DJ36" s="644"/>
      <c r="DK36" s="644"/>
      <c r="DL36" s="644"/>
      <c r="DM36" s="644"/>
      <c r="DN36" s="644"/>
      <c r="DO36" s="644"/>
      <c r="DP36" s="644"/>
      <c r="DQ36" s="644"/>
      <c r="DR36" s="644"/>
      <c r="DS36" s="644"/>
      <c r="DT36" s="644"/>
      <c r="DU36" s="644"/>
      <c r="DV36" s="644"/>
      <c r="DW36" s="644"/>
      <c r="DX36" s="644"/>
      <c r="DY36" s="644"/>
      <c r="DZ36" s="644"/>
      <c r="EA36" s="644"/>
      <c r="EB36" s="644"/>
      <c r="EC36" s="644"/>
      <c r="ED36" s="644"/>
      <c r="EE36" s="644"/>
      <c r="EF36" s="644"/>
      <c r="EG36" s="644"/>
      <c r="EH36" s="644"/>
      <c r="EI36" s="644"/>
      <c r="EJ36" s="644"/>
      <c r="EK36" s="644"/>
      <c r="EL36" s="644"/>
      <c r="EM36" s="644"/>
      <c r="EN36" s="644"/>
      <c r="EO36" s="644"/>
      <c r="EP36" s="644"/>
      <c r="EQ36" s="644"/>
      <c r="ER36" s="644"/>
      <c r="ES36" s="644"/>
      <c r="ET36" s="645"/>
    </row>
    <row r="37" spans="1:155" ht="38.25" customHeight="1" x14ac:dyDescent="0.2">
      <c r="S37" s="640" t="s">
        <v>764</v>
      </c>
      <c r="T37" s="641"/>
      <c r="U37" s="641"/>
      <c r="V37" s="641"/>
      <c r="W37" s="641"/>
      <c r="X37" s="641"/>
      <c r="Y37" s="641"/>
      <c r="Z37" s="641"/>
      <c r="AA37" s="641"/>
      <c r="AB37" s="641"/>
      <c r="AC37" s="641"/>
      <c r="AD37" s="641"/>
      <c r="AE37" s="641"/>
      <c r="AF37" s="641"/>
      <c r="AG37" s="641"/>
      <c r="AH37" s="641"/>
      <c r="AI37" s="641"/>
      <c r="AJ37" s="641"/>
      <c r="AK37" s="641"/>
      <c r="AL37" s="641"/>
      <c r="AM37" s="641"/>
      <c r="AN37" s="641"/>
      <c r="AO37" s="641"/>
      <c r="AP37" s="641"/>
      <c r="AQ37" s="641"/>
      <c r="AR37" s="641"/>
      <c r="AS37" s="641"/>
      <c r="AT37" s="641"/>
      <c r="AU37" s="641"/>
      <c r="AV37" s="641"/>
      <c r="AW37" s="641"/>
      <c r="AX37" s="641"/>
      <c r="AY37" s="641"/>
      <c r="AZ37" s="641"/>
      <c r="BA37" s="641"/>
      <c r="BB37" s="641"/>
      <c r="BC37" s="641"/>
      <c r="BD37" s="641"/>
      <c r="BE37" s="641"/>
      <c r="BF37" s="641"/>
      <c r="BG37" s="641"/>
      <c r="BH37" s="641"/>
      <c r="BI37" s="641"/>
      <c r="BJ37" s="641"/>
      <c r="BK37" s="641"/>
      <c r="BL37" s="641"/>
      <c r="BM37" s="641"/>
      <c r="BN37" s="641"/>
      <c r="BO37" s="641"/>
      <c r="BP37" s="641"/>
      <c r="BQ37" s="641"/>
      <c r="BR37" s="641"/>
      <c r="BS37" s="641"/>
      <c r="BT37" s="641"/>
      <c r="BU37" s="641"/>
      <c r="BV37" s="641"/>
      <c r="BW37" s="641"/>
      <c r="BX37" s="641"/>
      <c r="BY37" s="641"/>
      <c r="BZ37" s="641"/>
      <c r="CA37" s="641"/>
      <c r="CB37" s="641"/>
      <c r="CC37" s="642"/>
      <c r="CD37" s="643" t="s">
        <v>769</v>
      </c>
      <c r="CE37" s="644"/>
      <c r="CF37" s="644"/>
      <c r="CG37" s="644"/>
      <c r="CH37" s="644"/>
      <c r="CI37" s="644"/>
      <c r="CJ37" s="644"/>
      <c r="CK37" s="644"/>
      <c r="CL37" s="644"/>
      <c r="CM37" s="644"/>
      <c r="CN37" s="644"/>
      <c r="CO37" s="644"/>
      <c r="CP37" s="644"/>
      <c r="CQ37" s="644"/>
      <c r="CR37" s="644"/>
      <c r="CS37" s="644"/>
      <c r="CT37" s="644"/>
      <c r="CU37" s="644"/>
      <c r="CV37" s="644"/>
      <c r="CW37" s="644"/>
      <c r="CX37" s="644"/>
      <c r="CY37" s="644"/>
      <c r="CZ37" s="644"/>
      <c r="DA37" s="644"/>
      <c r="DB37" s="644"/>
      <c r="DC37" s="644"/>
      <c r="DD37" s="644"/>
      <c r="DE37" s="644"/>
      <c r="DF37" s="644"/>
      <c r="DG37" s="644"/>
      <c r="DH37" s="644"/>
      <c r="DI37" s="644"/>
      <c r="DJ37" s="644"/>
      <c r="DK37" s="644"/>
      <c r="DL37" s="644"/>
      <c r="DM37" s="644"/>
      <c r="DN37" s="644"/>
      <c r="DO37" s="644"/>
      <c r="DP37" s="644"/>
      <c r="DQ37" s="644"/>
      <c r="DR37" s="644"/>
      <c r="DS37" s="644"/>
      <c r="DT37" s="644"/>
      <c r="DU37" s="644"/>
      <c r="DV37" s="644"/>
      <c r="DW37" s="644"/>
      <c r="DX37" s="644"/>
      <c r="DY37" s="644"/>
      <c r="DZ37" s="644"/>
      <c r="EA37" s="644"/>
      <c r="EB37" s="644"/>
      <c r="EC37" s="644"/>
      <c r="ED37" s="644"/>
      <c r="EE37" s="644"/>
      <c r="EF37" s="644"/>
      <c r="EG37" s="644"/>
      <c r="EH37" s="644"/>
      <c r="EI37" s="644"/>
      <c r="EJ37" s="644"/>
      <c r="EK37" s="644"/>
      <c r="EL37" s="644"/>
      <c r="EM37" s="644"/>
      <c r="EN37" s="644"/>
      <c r="EO37" s="644"/>
      <c r="EP37" s="644"/>
      <c r="EQ37" s="644"/>
      <c r="ER37" s="644"/>
      <c r="ES37" s="644"/>
      <c r="ET37" s="645"/>
    </row>
    <row r="38" spans="1:155" ht="38.25" customHeight="1" x14ac:dyDescent="0.2">
      <c r="S38" s="640" t="s">
        <v>765</v>
      </c>
      <c r="T38" s="641"/>
      <c r="U38" s="641"/>
      <c r="V38" s="641"/>
      <c r="W38" s="641"/>
      <c r="X38" s="641"/>
      <c r="Y38" s="641"/>
      <c r="Z38" s="641"/>
      <c r="AA38" s="641"/>
      <c r="AB38" s="641"/>
      <c r="AC38" s="641"/>
      <c r="AD38" s="641"/>
      <c r="AE38" s="641"/>
      <c r="AF38" s="641"/>
      <c r="AG38" s="641"/>
      <c r="AH38" s="641"/>
      <c r="AI38" s="641"/>
      <c r="AJ38" s="641"/>
      <c r="AK38" s="641"/>
      <c r="AL38" s="641"/>
      <c r="AM38" s="641"/>
      <c r="AN38" s="641"/>
      <c r="AO38" s="641"/>
      <c r="AP38" s="641"/>
      <c r="AQ38" s="641"/>
      <c r="AR38" s="641"/>
      <c r="AS38" s="641"/>
      <c r="AT38" s="641"/>
      <c r="AU38" s="641"/>
      <c r="AV38" s="641"/>
      <c r="AW38" s="641"/>
      <c r="AX38" s="641"/>
      <c r="AY38" s="641"/>
      <c r="AZ38" s="641"/>
      <c r="BA38" s="641"/>
      <c r="BB38" s="641"/>
      <c r="BC38" s="641"/>
      <c r="BD38" s="641"/>
      <c r="BE38" s="641"/>
      <c r="BF38" s="641"/>
      <c r="BG38" s="641"/>
      <c r="BH38" s="641"/>
      <c r="BI38" s="641"/>
      <c r="BJ38" s="641"/>
      <c r="BK38" s="641"/>
      <c r="BL38" s="641"/>
      <c r="BM38" s="641"/>
      <c r="BN38" s="641"/>
      <c r="BO38" s="641"/>
      <c r="BP38" s="641"/>
      <c r="BQ38" s="641"/>
      <c r="BR38" s="641"/>
      <c r="BS38" s="641"/>
      <c r="BT38" s="641"/>
      <c r="BU38" s="641"/>
      <c r="BV38" s="641"/>
      <c r="BW38" s="641"/>
      <c r="BX38" s="641"/>
      <c r="BY38" s="641"/>
      <c r="BZ38" s="641"/>
      <c r="CA38" s="641"/>
      <c r="CB38" s="641"/>
      <c r="CC38" s="642"/>
      <c r="CD38" s="643" t="s">
        <v>770</v>
      </c>
      <c r="CE38" s="644"/>
      <c r="CF38" s="644"/>
      <c r="CG38" s="644"/>
      <c r="CH38" s="644"/>
      <c r="CI38" s="644"/>
      <c r="CJ38" s="644"/>
      <c r="CK38" s="644"/>
      <c r="CL38" s="644"/>
      <c r="CM38" s="644"/>
      <c r="CN38" s="644"/>
      <c r="CO38" s="644"/>
      <c r="CP38" s="644"/>
      <c r="CQ38" s="644"/>
      <c r="CR38" s="644"/>
      <c r="CS38" s="644"/>
      <c r="CT38" s="644"/>
      <c r="CU38" s="644"/>
      <c r="CV38" s="644"/>
      <c r="CW38" s="644"/>
      <c r="CX38" s="644"/>
      <c r="CY38" s="644"/>
      <c r="CZ38" s="644"/>
      <c r="DA38" s="644"/>
      <c r="DB38" s="644"/>
      <c r="DC38" s="644"/>
      <c r="DD38" s="644"/>
      <c r="DE38" s="644"/>
      <c r="DF38" s="644"/>
      <c r="DG38" s="644"/>
      <c r="DH38" s="644"/>
      <c r="DI38" s="644"/>
      <c r="DJ38" s="644"/>
      <c r="DK38" s="644"/>
      <c r="DL38" s="644"/>
      <c r="DM38" s="644"/>
      <c r="DN38" s="644"/>
      <c r="DO38" s="644"/>
      <c r="DP38" s="644"/>
      <c r="DQ38" s="644"/>
      <c r="DR38" s="644"/>
      <c r="DS38" s="644"/>
      <c r="DT38" s="644"/>
      <c r="DU38" s="644"/>
      <c r="DV38" s="644"/>
      <c r="DW38" s="644"/>
      <c r="DX38" s="644"/>
      <c r="DY38" s="644"/>
      <c r="DZ38" s="644"/>
      <c r="EA38" s="644"/>
      <c r="EB38" s="644"/>
      <c r="EC38" s="644"/>
      <c r="ED38" s="644"/>
      <c r="EE38" s="644"/>
      <c r="EF38" s="644"/>
      <c r="EG38" s="644"/>
      <c r="EH38" s="644"/>
      <c r="EI38" s="644"/>
      <c r="EJ38" s="644"/>
      <c r="EK38" s="644"/>
      <c r="EL38" s="644"/>
      <c r="EM38" s="644"/>
      <c r="EN38" s="644"/>
      <c r="EO38" s="644"/>
      <c r="EP38" s="644"/>
      <c r="EQ38" s="644"/>
      <c r="ER38" s="644"/>
      <c r="ES38" s="644"/>
      <c r="ET38" s="645"/>
    </row>
    <row r="39" spans="1:155" ht="38.25" customHeight="1" x14ac:dyDescent="0.2">
      <c r="S39" s="640" t="s">
        <v>766</v>
      </c>
      <c r="T39" s="641"/>
      <c r="U39" s="641"/>
      <c r="V39" s="641"/>
      <c r="W39" s="641"/>
      <c r="X39" s="641"/>
      <c r="Y39" s="641"/>
      <c r="Z39" s="641"/>
      <c r="AA39" s="641"/>
      <c r="AB39" s="641"/>
      <c r="AC39" s="641"/>
      <c r="AD39" s="641"/>
      <c r="AE39" s="641"/>
      <c r="AF39" s="641"/>
      <c r="AG39" s="641"/>
      <c r="AH39" s="641"/>
      <c r="AI39" s="641"/>
      <c r="AJ39" s="641"/>
      <c r="AK39" s="641"/>
      <c r="AL39" s="641"/>
      <c r="AM39" s="641"/>
      <c r="AN39" s="641"/>
      <c r="AO39" s="641"/>
      <c r="AP39" s="641"/>
      <c r="AQ39" s="641"/>
      <c r="AR39" s="641"/>
      <c r="AS39" s="641"/>
      <c r="AT39" s="641"/>
      <c r="AU39" s="641"/>
      <c r="AV39" s="641"/>
      <c r="AW39" s="641"/>
      <c r="AX39" s="641"/>
      <c r="AY39" s="641"/>
      <c r="AZ39" s="641"/>
      <c r="BA39" s="641"/>
      <c r="BB39" s="641"/>
      <c r="BC39" s="641"/>
      <c r="BD39" s="641"/>
      <c r="BE39" s="641"/>
      <c r="BF39" s="641"/>
      <c r="BG39" s="641"/>
      <c r="BH39" s="641"/>
      <c r="BI39" s="641"/>
      <c r="BJ39" s="641"/>
      <c r="BK39" s="641"/>
      <c r="BL39" s="641"/>
      <c r="BM39" s="641"/>
      <c r="BN39" s="641"/>
      <c r="BO39" s="641"/>
      <c r="BP39" s="641"/>
      <c r="BQ39" s="641"/>
      <c r="BR39" s="641"/>
      <c r="BS39" s="641"/>
      <c r="BT39" s="641"/>
      <c r="BU39" s="641"/>
      <c r="BV39" s="641"/>
      <c r="BW39" s="641"/>
      <c r="BX39" s="641"/>
      <c r="BY39" s="641"/>
      <c r="BZ39" s="641"/>
      <c r="CA39" s="641"/>
      <c r="CB39" s="641"/>
      <c r="CC39" s="642"/>
      <c r="CD39" s="643" t="s">
        <v>771</v>
      </c>
      <c r="CE39" s="644"/>
      <c r="CF39" s="644"/>
      <c r="CG39" s="644"/>
      <c r="CH39" s="644"/>
      <c r="CI39" s="644"/>
      <c r="CJ39" s="644"/>
      <c r="CK39" s="644"/>
      <c r="CL39" s="644"/>
      <c r="CM39" s="644"/>
      <c r="CN39" s="644"/>
      <c r="CO39" s="644"/>
      <c r="CP39" s="644"/>
      <c r="CQ39" s="644"/>
      <c r="CR39" s="644"/>
      <c r="CS39" s="644"/>
      <c r="CT39" s="644"/>
      <c r="CU39" s="644"/>
      <c r="CV39" s="644"/>
      <c r="CW39" s="644"/>
      <c r="CX39" s="644"/>
      <c r="CY39" s="644"/>
      <c r="CZ39" s="644"/>
      <c r="DA39" s="644"/>
      <c r="DB39" s="644"/>
      <c r="DC39" s="644"/>
      <c r="DD39" s="644"/>
      <c r="DE39" s="644"/>
      <c r="DF39" s="644"/>
      <c r="DG39" s="644"/>
      <c r="DH39" s="644"/>
      <c r="DI39" s="644"/>
      <c r="DJ39" s="644"/>
      <c r="DK39" s="644"/>
      <c r="DL39" s="644"/>
      <c r="DM39" s="644"/>
      <c r="DN39" s="644"/>
      <c r="DO39" s="644"/>
      <c r="DP39" s="644"/>
      <c r="DQ39" s="644"/>
      <c r="DR39" s="644"/>
      <c r="DS39" s="644"/>
      <c r="DT39" s="644"/>
      <c r="DU39" s="644"/>
      <c r="DV39" s="644"/>
      <c r="DW39" s="644"/>
      <c r="DX39" s="644"/>
      <c r="DY39" s="644"/>
      <c r="DZ39" s="644"/>
      <c r="EA39" s="644"/>
      <c r="EB39" s="644"/>
      <c r="EC39" s="644"/>
      <c r="ED39" s="644"/>
      <c r="EE39" s="644"/>
      <c r="EF39" s="644"/>
      <c r="EG39" s="644"/>
      <c r="EH39" s="644"/>
      <c r="EI39" s="644"/>
      <c r="EJ39" s="644"/>
      <c r="EK39" s="644"/>
      <c r="EL39" s="644"/>
      <c r="EM39" s="644"/>
      <c r="EN39" s="644"/>
      <c r="EO39" s="644"/>
      <c r="EP39" s="644"/>
      <c r="EQ39" s="644"/>
      <c r="ER39" s="644"/>
      <c r="ES39" s="644"/>
      <c r="ET39" s="645"/>
    </row>
    <row r="40" spans="1:155" ht="23.25" customHeight="1" x14ac:dyDescent="0.2">
      <c r="S40" s="640" t="s">
        <v>767</v>
      </c>
      <c r="T40" s="641"/>
      <c r="U40" s="641"/>
      <c r="V40" s="641"/>
      <c r="W40" s="641"/>
      <c r="X40" s="641"/>
      <c r="Y40" s="641"/>
      <c r="Z40" s="641"/>
      <c r="AA40" s="641"/>
      <c r="AB40" s="641"/>
      <c r="AC40" s="641"/>
      <c r="AD40" s="641"/>
      <c r="AE40" s="641"/>
      <c r="AF40" s="641"/>
      <c r="AG40" s="641"/>
      <c r="AH40" s="641"/>
      <c r="AI40" s="641"/>
      <c r="AJ40" s="641"/>
      <c r="AK40" s="641"/>
      <c r="AL40" s="641"/>
      <c r="AM40" s="641"/>
      <c r="AN40" s="641"/>
      <c r="AO40" s="641"/>
      <c r="AP40" s="641"/>
      <c r="AQ40" s="641"/>
      <c r="AR40" s="641"/>
      <c r="AS40" s="641"/>
      <c r="AT40" s="641"/>
      <c r="AU40" s="641"/>
      <c r="AV40" s="641"/>
      <c r="AW40" s="641"/>
      <c r="AX40" s="641"/>
      <c r="AY40" s="641"/>
      <c r="AZ40" s="641"/>
      <c r="BA40" s="641"/>
      <c r="BB40" s="641"/>
      <c r="BC40" s="641"/>
      <c r="BD40" s="641"/>
      <c r="BE40" s="641"/>
      <c r="BF40" s="641"/>
      <c r="BG40" s="641"/>
      <c r="BH40" s="641"/>
      <c r="BI40" s="641"/>
      <c r="BJ40" s="641"/>
      <c r="BK40" s="641"/>
      <c r="BL40" s="641"/>
      <c r="BM40" s="641"/>
      <c r="BN40" s="641"/>
      <c r="BO40" s="641"/>
      <c r="BP40" s="641"/>
      <c r="BQ40" s="641"/>
      <c r="BR40" s="641"/>
      <c r="BS40" s="641"/>
      <c r="BT40" s="641"/>
      <c r="BU40" s="641"/>
      <c r="BV40" s="641"/>
      <c r="BW40" s="641"/>
      <c r="BX40" s="641"/>
      <c r="BY40" s="641"/>
      <c r="BZ40" s="641"/>
      <c r="CA40" s="641"/>
      <c r="CB40" s="641"/>
      <c r="CC40" s="642"/>
      <c r="CD40" s="646" t="s">
        <v>772</v>
      </c>
      <c r="CE40" s="647"/>
      <c r="CF40" s="647"/>
      <c r="CG40" s="647"/>
      <c r="CH40" s="647"/>
      <c r="CI40" s="647"/>
      <c r="CJ40" s="647"/>
      <c r="CK40" s="647"/>
      <c r="CL40" s="647"/>
      <c r="CM40" s="647"/>
      <c r="CN40" s="647"/>
      <c r="CO40" s="647"/>
      <c r="CP40" s="647"/>
      <c r="CQ40" s="647"/>
      <c r="CR40" s="647"/>
      <c r="CS40" s="647"/>
      <c r="CT40" s="647"/>
      <c r="CU40" s="647"/>
      <c r="CV40" s="647"/>
      <c r="CW40" s="647"/>
      <c r="CX40" s="647"/>
      <c r="CY40" s="647"/>
      <c r="CZ40" s="647"/>
      <c r="DA40" s="647"/>
      <c r="DB40" s="647"/>
      <c r="DC40" s="647"/>
      <c r="DD40" s="647"/>
      <c r="DE40" s="647"/>
      <c r="DF40" s="647"/>
      <c r="DG40" s="647"/>
      <c r="DH40" s="647"/>
      <c r="DI40" s="647"/>
      <c r="DJ40" s="647"/>
      <c r="DK40" s="647"/>
      <c r="DL40" s="647"/>
      <c r="DM40" s="647"/>
      <c r="DN40" s="647"/>
      <c r="DO40" s="647"/>
      <c r="DP40" s="647"/>
      <c r="DQ40" s="647"/>
      <c r="DR40" s="647"/>
      <c r="DS40" s="647"/>
      <c r="DT40" s="647"/>
      <c r="DU40" s="647"/>
      <c r="DV40" s="647"/>
      <c r="DW40" s="647"/>
      <c r="DX40" s="647"/>
      <c r="DY40" s="647"/>
      <c r="DZ40" s="647"/>
      <c r="EA40" s="647"/>
      <c r="EB40" s="647"/>
      <c r="EC40" s="647"/>
      <c r="ED40" s="647"/>
      <c r="EE40" s="647"/>
      <c r="EF40" s="647"/>
      <c r="EG40" s="647"/>
      <c r="EH40" s="647"/>
      <c r="EI40" s="647"/>
      <c r="EJ40" s="647"/>
      <c r="EK40" s="647"/>
      <c r="EL40" s="647"/>
      <c r="EM40" s="647"/>
      <c r="EN40" s="647"/>
      <c r="EO40" s="647"/>
      <c r="EP40" s="647"/>
      <c r="EQ40" s="647"/>
      <c r="ER40" s="647"/>
      <c r="ES40" s="647"/>
      <c r="ET40" s="648"/>
    </row>
  </sheetData>
  <mergeCells count="62">
    <mergeCell ref="S40:CC40"/>
    <mergeCell ref="CD36:ET36"/>
    <mergeCell ref="CD37:ET37"/>
    <mergeCell ref="CD38:ET38"/>
    <mergeCell ref="CD39:ET39"/>
    <mergeCell ref="CD40:ET40"/>
    <mergeCell ref="S36:CC36"/>
    <mergeCell ref="S37:CC37"/>
    <mergeCell ref="S38:CC38"/>
    <mergeCell ref="S39:CC39"/>
    <mergeCell ref="DW32:EU32"/>
    <mergeCell ref="A33:Q33"/>
    <mergeCell ref="R33:AN33"/>
    <mergeCell ref="AO33:BK33"/>
    <mergeCell ref="BL33:CE33"/>
    <mergeCell ref="CF33:CY33"/>
    <mergeCell ref="CZ33:DV33"/>
    <mergeCell ref="DW33:EU33"/>
    <mergeCell ref="A32:Q32"/>
    <mergeCell ref="R32:AN32"/>
    <mergeCell ref="AO32:BK32"/>
    <mergeCell ref="BL32:CE32"/>
    <mergeCell ref="CF32:CY32"/>
    <mergeCell ref="CZ32:DV32"/>
    <mergeCell ref="AV26:EQ26"/>
    <mergeCell ref="S28:EQ28"/>
    <mergeCell ref="A30:Q31"/>
    <mergeCell ref="R30:EU30"/>
    <mergeCell ref="R31:AN31"/>
    <mergeCell ref="AO31:BK31"/>
    <mergeCell ref="BL31:CE31"/>
    <mergeCell ref="CF31:CY31"/>
    <mergeCell ref="CZ31:DV31"/>
    <mergeCell ref="DW31:EU31"/>
    <mergeCell ref="DU24:ET24"/>
    <mergeCell ref="B19:CF19"/>
    <mergeCell ref="B21:E22"/>
    <mergeCell ref="F21:CF22"/>
    <mergeCell ref="DU21:DX21"/>
    <mergeCell ref="DY21:EI21"/>
    <mergeCell ref="EJ21:EM21"/>
    <mergeCell ref="EN21:ER21"/>
    <mergeCell ref="DU22:DX22"/>
    <mergeCell ref="DY22:EI22"/>
    <mergeCell ref="EJ22:EM22"/>
    <mergeCell ref="EN22:ER22"/>
    <mergeCell ref="BT11:BZ11"/>
    <mergeCell ref="CA11:CC11"/>
    <mergeCell ref="CD11:CH11"/>
    <mergeCell ref="A14:CF14"/>
    <mergeCell ref="CG14:DL14"/>
    <mergeCell ref="DU14:ET15"/>
    <mergeCell ref="B15:CF16"/>
    <mergeCell ref="CG15:DL16"/>
    <mergeCell ref="DP16:EY20"/>
    <mergeCell ref="B18:CF18"/>
    <mergeCell ref="Y10:EA10"/>
    <mergeCell ref="EK1:FB1"/>
    <mergeCell ref="S3:EG3"/>
    <mergeCell ref="S5:EG5"/>
    <mergeCell ref="N7:EL7"/>
    <mergeCell ref="Y9:EA9"/>
  </mergeCells>
  <pageMargins left="0.59055118110236227" right="0.51181102362204722" top="0.62992125984251968" bottom="0.31496062992125984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A3" sqref="A3"/>
    </sheetView>
  </sheetViews>
  <sheetFormatPr defaultRowHeight="14.25" x14ac:dyDescent="0.2"/>
  <cols>
    <col min="1" max="1" width="52.28515625" style="22" customWidth="1"/>
    <col min="2" max="2" width="7.42578125" style="22" customWidth="1"/>
    <col min="3" max="3" width="17.7109375" style="22" customWidth="1"/>
    <col min="4" max="5" width="9.140625" style="21"/>
    <col min="6" max="16384" width="9.140625" style="22"/>
  </cols>
  <sheetData>
    <row r="1" spans="1:3" x14ac:dyDescent="0.2">
      <c r="A1" s="21"/>
    </row>
    <row r="2" spans="1:3" ht="15" x14ac:dyDescent="0.25">
      <c r="A2" s="89" t="s">
        <v>706</v>
      </c>
      <c r="B2" s="122"/>
      <c r="C2" s="122"/>
    </row>
    <row r="4" spans="1:3" ht="15" x14ac:dyDescent="0.2">
      <c r="A4" s="771" t="s">
        <v>126</v>
      </c>
      <c r="B4" s="771"/>
      <c r="C4" s="771"/>
    </row>
    <row r="5" spans="1:3" ht="25.5" customHeight="1" x14ac:dyDescent="0.2">
      <c r="A5" s="42" t="s">
        <v>2</v>
      </c>
      <c r="B5" s="37" t="s">
        <v>3</v>
      </c>
      <c r="C5" s="37" t="s">
        <v>137</v>
      </c>
    </row>
    <row r="6" spans="1:3" x14ac:dyDescent="0.2">
      <c r="A6" s="32">
        <v>1</v>
      </c>
      <c r="B6" s="32">
        <v>2</v>
      </c>
      <c r="C6" s="32">
        <v>3</v>
      </c>
    </row>
    <row r="7" spans="1:3" x14ac:dyDescent="0.2">
      <c r="A7" s="38" t="s">
        <v>127</v>
      </c>
      <c r="B7" s="33" t="s">
        <v>5</v>
      </c>
      <c r="C7" s="49"/>
    </row>
    <row r="8" spans="1:3" x14ac:dyDescent="0.2">
      <c r="A8" s="38" t="s">
        <v>128</v>
      </c>
      <c r="B8" s="33" t="s">
        <v>7</v>
      </c>
      <c r="C8" s="49"/>
    </row>
    <row r="9" spans="1:3" ht="39.75" customHeight="1" x14ac:dyDescent="0.2">
      <c r="A9" s="38" t="s">
        <v>129</v>
      </c>
      <c r="B9" s="33" t="s">
        <v>9</v>
      </c>
      <c r="C9" s="49"/>
    </row>
    <row r="10" spans="1:3" ht="26.25" customHeight="1" x14ac:dyDescent="0.2">
      <c r="A10" s="38" t="s">
        <v>638</v>
      </c>
      <c r="B10" s="33" t="s">
        <v>11</v>
      </c>
      <c r="C10" s="49"/>
    </row>
    <row r="11" spans="1:3" x14ac:dyDescent="0.2">
      <c r="A11" s="57" t="s">
        <v>130</v>
      </c>
      <c r="B11" s="33" t="s">
        <v>13</v>
      </c>
      <c r="C11" s="49"/>
    </row>
    <row r="12" spans="1:3" ht="91.5" customHeight="1" x14ac:dyDescent="0.2">
      <c r="A12" s="41" t="s">
        <v>131</v>
      </c>
      <c r="B12" s="33" t="s">
        <v>15</v>
      </c>
      <c r="C12" s="49"/>
    </row>
    <row r="13" spans="1:3" ht="25.5" customHeight="1" x14ac:dyDescent="0.2">
      <c r="A13" s="41" t="s">
        <v>132</v>
      </c>
      <c r="B13" s="33" t="s">
        <v>17</v>
      </c>
      <c r="C13" s="49"/>
    </row>
    <row r="14" spans="1:3" x14ac:dyDescent="0.2">
      <c r="A14" s="41" t="s">
        <v>133</v>
      </c>
      <c r="B14" s="33" t="s">
        <v>19</v>
      </c>
      <c r="C14" s="49"/>
    </row>
    <row r="15" spans="1:3" ht="38.25" customHeight="1" x14ac:dyDescent="0.2">
      <c r="A15" s="41" t="s">
        <v>134</v>
      </c>
      <c r="B15" s="33" t="s">
        <v>21</v>
      </c>
      <c r="C15" s="49"/>
    </row>
    <row r="16" spans="1:3" ht="18.75" customHeight="1" x14ac:dyDescent="0.2">
      <c r="A16" s="41" t="s">
        <v>135</v>
      </c>
      <c r="B16" s="33" t="s">
        <v>23</v>
      </c>
      <c r="C16" s="49"/>
    </row>
    <row r="17" spans="1:3" ht="38.25" customHeight="1" x14ac:dyDescent="0.2">
      <c r="A17" s="38" t="s">
        <v>136</v>
      </c>
      <c r="B17" s="33" t="s">
        <v>50</v>
      </c>
      <c r="C17" s="49"/>
    </row>
    <row r="18" spans="1:3" ht="38.25" x14ac:dyDescent="0.2">
      <c r="A18" s="340" t="s">
        <v>639</v>
      </c>
      <c r="B18" s="33" t="s">
        <v>52</v>
      </c>
      <c r="C18" s="323"/>
    </row>
  </sheetData>
  <sheetProtection formatCells="0" formatColumns="0" formatRows="0" insertColumns="0" insertRows="0" insertHyperlinks="0" deleteColumns="0" deleteRows="0" sort="0" autoFilter="0" pivotTables="0"/>
  <mergeCells count="1">
    <mergeCell ref="A4:C4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workbookViewId="0">
      <selection activeCell="B1" sqref="B1"/>
    </sheetView>
  </sheetViews>
  <sheetFormatPr defaultRowHeight="14.25" x14ac:dyDescent="0.2"/>
  <cols>
    <col min="1" max="1" width="28" style="22" customWidth="1"/>
    <col min="2" max="2" width="6.85546875" style="22" customWidth="1"/>
    <col min="3" max="3" width="15.28515625" style="22" customWidth="1"/>
    <col min="4" max="4" width="14.28515625" style="22" customWidth="1"/>
    <col min="5" max="5" width="15.5703125" style="22" customWidth="1"/>
    <col min="6" max="6" width="16.42578125" style="22" customWidth="1"/>
    <col min="7" max="7" width="16.5703125" style="22" customWidth="1"/>
    <col min="8" max="8" width="13.85546875" style="22" customWidth="1"/>
    <col min="9" max="9" width="15.42578125" style="22" customWidth="1"/>
    <col min="10" max="10" width="14.7109375" style="22" customWidth="1"/>
    <col min="11" max="11" width="18.42578125" style="22" customWidth="1"/>
    <col min="12" max="13" width="15" style="22" customWidth="1"/>
    <col min="14" max="14" width="15.5703125" style="22" customWidth="1"/>
    <col min="15" max="15" width="13.28515625" style="22" customWidth="1"/>
    <col min="16" max="16" width="15.140625" style="22" customWidth="1"/>
    <col min="17" max="17" width="16" style="22" customWidth="1"/>
    <col min="18" max="18" width="14.5703125" style="22" customWidth="1"/>
    <col min="19" max="16384" width="9.140625" style="22"/>
  </cols>
  <sheetData>
    <row r="1" spans="1:8" x14ac:dyDescent="0.2">
      <c r="A1" s="21"/>
    </row>
    <row r="2" spans="1:8" ht="15" x14ac:dyDescent="0.25">
      <c r="A2" s="89" t="s">
        <v>706</v>
      </c>
      <c r="B2" s="122"/>
      <c r="C2" s="122"/>
      <c r="D2" s="122"/>
      <c r="E2" s="122"/>
      <c r="F2" s="122"/>
      <c r="G2" s="122"/>
      <c r="H2" s="122"/>
    </row>
    <row r="4" spans="1:8" ht="15" x14ac:dyDescent="0.25">
      <c r="A4" s="58" t="s">
        <v>138</v>
      </c>
      <c r="B4" s="51"/>
      <c r="C4" s="51"/>
      <c r="D4" s="36"/>
      <c r="E4" s="36"/>
      <c r="F4" s="36"/>
    </row>
    <row r="5" spans="1:8" x14ac:dyDescent="0.2">
      <c r="A5" s="53" t="s">
        <v>139</v>
      </c>
      <c r="B5" s="59"/>
      <c r="C5" s="59"/>
      <c r="D5" s="21"/>
      <c r="E5" s="21"/>
      <c r="F5" s="21"/>
    </row>
    <row r="6" spans="1:8" x14ac:dyDescent="0.2">
      <c r="A6" s="761" t="s">
        <v>2</v>
      </c>
      <c r="B6" s="743" t="s">
        <v>3</v>
      </c>
      <c r="C6" s="743" t="s">
        <v>140</v>
      </c>
      <c r="D6" s="773"/>
      <c r="E6" s="773"/>
      <c r="F6" s="773"/>
    </row>
    <row r="7" spans="1:8" ht="51.75" customHeight="1" x14ac:dyDescent="0.2">
      <c r="A7" s="772"/>
      <c r="B7" s="764"/>
      <c r="C7" s="37" t="s">
        <v>141</v>
      </c>
      <c r="D7" s="37" t="s">
        <v>142</v>
      </c>
      <c r="E7" s="37" t="s">
        <v>143</v>
      </c>
      <c r="F7" s="37" t="s">
        <v>72</v>
      </c>
    </row>
    <row r="8" spans="1:8" x14ac:dyDescent="0.2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</row>
    <row r="9" spans="1:8" ht="26.25" customHeight="1" x14ac:dyDescent="0.2">
      <c r="A9" s="24" t="s">
        <v>144</v>
      </c>
      <c r="B9" s="33" t="s">
        <v>5</v>
      </c>
      <c r="C9" s="49"/>
      <c r="D9" s="49"/>
      <c r="E9" s="49"/>
      <c r="F9" s="49"/>
    </row>
    <row r="10" spans="1:8" ht="26.25" customHeight="1" x14ac:dyDescent="0.2">
      <c r="A10" s="254" t="s">
        <v>145</v>
      </c>
      <c r="B10" s="33" t="s">
        <v>7</v>
      </c>
      <c r="C10" s="49"/>
      <c r="D10" s="49"/>
      <c r="E10" s="49"/>
      <c r="F10" s="49"/>
    </row>
    <row r="12" spans="1:8" ht="15" x14ac:dyDescent="0.25">
      <c r="A12" s="273" t="s">
        <v>573</v>
      </c>
    </row>
    <row r="13" spans="1:8" x14ac:dyDescent="0.2">
      <c r="A13" s="267"/>
    </row>
    <row r="14" spans="1:8" ht="15" thickBot="1" x14ac:dyDescent="0.25">
      <c r="A14" s="267"/>
    </row>
    <row r="15" spans="1:8" s="341" customFormat="1" x14ac:dyDescent="0.2"/>
    <row r="16" spans="1:8" ht="15" x14ac:dyDescent="0.25">
      <c r="A16" s="89" t="s">
        <v>722</v>
      </c>
      <c r="B16" s="122"/>
      <c r="C16" s="122"/>
      <c r="D16" s="122"/>
      <c r="E16" s="122"/>
      <c r="F16" s="122"/>
      <c r="G16" s="122"/>
      <c r="H16" s="122"/>
    </row>
    <row r="18" spans="1:18" x14ac:dyDescent="0.2">
      <c r="A18" s="774" t="s">
        <v>521</v>
      </c>
      <c r="B18" s="775"/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</row>
    <row r="19" spans="1:18" x14ac:dyDescent="0.2">
      <c r="A19" s="776" t="s">
        <v>522</v>
      </c>
      <c r="B19" s="776" t="s">
        <v>3</v>
      </c>
      <c r="C19" s="776" t="s">
        <v>523</v>
      </c>
      <c r="D19" s="776" t="s">
        <v>524</v>
      </c>
      <c r="E19" s="776" t="s">
        <v>525</v>
      </c>
      <c r="F19" s="776" t="s">
        <v>526</v>
      </c>
      <c r="G19" s="776"/>
      <c r="H19" s="776"/>
      <c r="I19" s="776"/>
      <c r="J19" s="776"/>
      <c r="K19" s="776"/>
      <c r="L19" s="776"/>
      <c r="M19" s="777" t="s">
        <v>527</v>
      </c>
      <c r="N19" s="777"/>
      <c r="O19" s="777"/>
      <c r="P19" s="777" t="s">
        <v>528</v>
      </c>
      <c r="Q19" s="777"/>
      <c r="R19" s="777"/>
    </row>
    <row r="20" spans="1:18" ht="127.5" x14ac:dyDescent="0.2">
      <c r="A20" s="776"/>
      <c r="B20" s="776"/>
      <c r="C20" s="776"/>
      <c r="D20" s="776"/>
      <c r="E20" s="776"/>
      <c r="F20" s="268" t="s">
        <v>529</v>
      </c>
      <c r="G20" s="268" t="s">
        <v>543</v>
      </c>
      <c r="H20" s="268" t="s">
        <v>530</v>
      </c>
      <c r="I20" s="268" t="s">
        <v>531</v>
      </c>
      <c r="J20" s="268" t="s">
        <v>532</v>
      </c>
      <c r="K20" s="268" t="s">
        <v>533</v>
      </c>
      <c r="L20" s="268" t="s">
        <v>534</v>
      </c>
      <c r="M20" s="268" t="s">
        <v>535</v>
      </c>
      <c r="N20" s="268" t="s">
        <v>536</v>
      </c>
      <c r="O20" s="268" t="s">
        <v>537</v>
      </c>
      <c r="P20" s="268" t="s">
        <v>538</v>
      </c>
      <c r="Q20" s="268" t="s">
        <v>539</v>
      </c>
      <c r="R20" s="268" t="s">
        <v>540</v>
      </c>
    </row>
    <row r="21" spans="1:18" x14ac:dyDescent="0.2">
      <c r="A21" s="271">
        <v>1</v>
      </c>
      <c r="B21" s="271">
        <v>2</v>
      </c>
      <c r="C21" s="271">
        <v>3</v>
      </c>
      <c r="D21" s="271">
        <v>4</v>
      </c>
      <c r="E21" s="271">
        <v>5</v>
      </c>
      <c r="F21" s="271">
        <v>6</v>
      </c>
      <c r="G21" s="271">
        <v>7</v>
      </c>
      <c r="H21" s="271">
        <v>8</v>
      </c>
      <c r="I21" s="271">
        <v>9</v>
      </c>
      <c r="J21" s="271">
        <v>10</v>
      </c>
      <c r="K21" s="271">
        <v>11</v>
      </c>
      <c r="L21" s="271">
        <v>12</v>
      </c>
      <c r="M21" s="271">
        <v>13</v>
      </c>
      <c r="N21" s="271">
        <v>14</v>
      </c>
      <c r="O21" s="271">
        <v>15</v>
      </c>
      <c r="P21" s="271">
        <v>16</v>
      </c>
      <c r="Q21" s="271">
        <v>17</v>
      </c>
      <c r="R21" s="271">
        <v>18</v>
      </c>
    </row>
    <row r="22" spans="1:18" ht="38.25" x14ac:dyDescent="0.2">
      <c r="A22" s="269" t="s">
        <v>541</v>
      </c>
      <c r="B22" s="272" t="s">
        <v>5</v>
      </c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</row>
    <row r="23" spans="1:18" ht="38.25" x14ac:dyDescent="0.2">
      <c r="A23" s="269" t="s">
        <v>542</v>
      </c>
      <c r="B23" s="272" t="s">
        <v>7</v>
      </c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</row>
  </sheetData>
  <sheetProtection formatCells="0" formatColumns="0" formatRows="0" insertColumns="0" insertRows="0" insertHyperlinks="0" deleteColumns="0" deleteRows="0" sort="0" autoFilter="0" pivotTables="0"/>
  <mergeCells count="12">
    <mergeCell ref="A6:A7"/>
    <mergeCell ref="B6:B7"/>
    <mergeCell ref="C6:F6"/>
    <mergeCell ref="A18:R18"/>
    <mergeCell ref="A19:A20"/>
    <mergeCell ref="B19:B20"/>
    <mergeCell ref="C19:C20"/>
    <mergeCell ref="D19:D20"/>
    <mergeCell ref="E19:E20"/>
    <mergeCell ref="F19:L19"/>
    <mergeCell ref="M19:O19"/>
    <mergeCell ref="P19:R1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9"/>
  <sheetViews>
    <sheetView showGridLines="0" topLeftCell="A4" workbookViewId="0">
      <selection activeCell="A4" sqref="A4"/>
    </sheetView>
  </sheetViews>
  <sheetFormatPr defaultRowHeight="14.25" x14ac:dyDescent="0.2"/>
  <cols>
    <col min="1" max="1" width="29.140625" style="22" customWidth="1"/>
    <col min="2" max="2" width="7.140625" style="22" customWidth="1"/>
    <col min="3" max="3" width="12.42578125" style="22" customWidth="1"/>
    <col min="4" max="4" width="11.7109375" style="22" customWidth="1"/>
    <col min="5" max="5" width="12.7109375" style="22" customWidth="1"/>
    <col min="6" max="6" width="12.140625" style="22" customWidth="1"/>
    <col min="7" max="7" width="11.140625" style="22" customWidth="1"/>
    <col min="8" max="8" width="9.5703125" style="21" customWidth="1"/>
    <col min="9" max="9" width="12.7109375" style="22" customWidth="1"/>
    <col min="10" max="10" width="15.140625" style="22" customWidth="1"/>
    <col min="11" max="11" width="27.28515625" style="123" customWidth="1"/>
    <col min="12" max="12" width="9.140625" style="22"/>
    <col min="13" max="16" width="12.140625" style="22" customWidth="1"/>
    <col min="17" max="17" width="11.28515625" style="22" customWidth="1"/>
    <col min="18" max="16384" width="9.140625" style="22"/>
  </cols>
  <sheetData>
    <row r="1" spans="1:17" x14ac:dyDescent="0.2">
      <c r="A1" s="21"/>
    </row>
    <row r="2" spans="1:17" ht="15.75" x14ac:dyDescent="0.25">
      <c r="A2" s="89" t="s">
        <v>706</v>
      </c>
      <c r="B2" s="122"/>
      <c r="C2" s="122"/>
      <c r="D2" s="122"/>
      <c r="E2" s="122"/>
      <c r="F2" s="122"/>
      <c r="G2" s="122"/>
      <c r="H2" s="122"/>
      <c r="I2" s="122"/>
      <c r="K2" s="103" t="s">
        <v>707</v>
      </c>
      <c r="L2" s="122"/>
      <c r="M2" s="122"/>
      <c r="N2" s="122"/>
    </row>
    <row r="4" spans="1:17" ht="15" x14ac:dyDescent="0.25">
      <c r="A4" s="36" t="s">
        <v>146</v>
      </c>
      <c r="B4" s="36"/>
      <c r="C4" s="36"/>
      <c r="D4" s="36"/>
      <c r="E4" s="36"/>
      <c r="F4" s="36"/>
      <c r="G4" s="36"/>
      <c r="H4" s="36"/>
      <c r="K4" s="156" t="s">
        <v>310</v>
      </c>
      <c r="L4" s="88"/>
      <c r="M4" s="88"/>
      <c r="N4" s="88"/>
      <c r="O4" s="88"/>
      <c r="P4" s="88"/>
      <c r="Q4" s="88"/>
    </row>
    <row r="5" spans="1:17" x14ac:dyDescent="0.2">
      <c r="A5" s="31" t="s">
        <v>147</v>
      </c>
      <c r="B5" s="31"/>
      <c r="C5" s="31"/>
      <c r="D5" s="31"/>
      <c r="E5" s="31"/>
      <c r="F5" s="31"/>
      <c r="G5" s="31"/>
      <c r="H5" s="31"/>
      <c r="K5" s="104" t="s">
        <v>147</v>
      </c>
      <c r="L5" s="88"/>
      <c r="M5" s="88"/>
      <c r="N5" s="88"/>
      <c r="O5" s="88"/>
      <c r="P5" s="88"/>
      <c r="Q5" s="88"/>
    </row>
    <row r="6" spans="1:17" ht="76.5" x14ac:dyDescent="0.2">
      <c r="A6" s="42" t="s">
        <v>2</v>
      </c>
      <c r="B6" s="37" t="s">
        <v>3</v>
      </c>
      <c r="C6" s="37" t="s">
        <v>148</v>
      </c>
      <c r="D6" s="37" t="s">
        <v>149</v>
      </c>
      <c r="E6" s="37" t="s">
        <v>150</v>
      </c>
      <c r="F6" s="37" t="s">
        <v>151</v>
      </c>
      <c r="G6" s="37" t="s">
        <v>152</v>
      </c>
      <c r="H6" s="275"/>
      <c r="I6" s="279" t="s">
        <v>708</v>
      </c>
      <c r="K6" s="157" t="s">
        <v>2</v>
      </c>
      <c r="L6" s="143" t="s">
        <v>3</v>
      </c>
      <c r="M6" s="143" t="s">
        <v>148</v>
      </c>
      <c r="N6" s="143" t="s">
        <v>149</v>
      </c>
      <c r="O6" s="143" t="s">
        <v>150</v>
      </c>
      <c r="P6" s="143" t="s">
        <v>151</v>
      </c>
      <c r="Q6" s="143" t="s">
        <v>152</v>
      </c>
    </row>
    <row r="7" spans="1:17" x14ac:dyDescent="0.2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276"/>
      <c r="I7" s="32" t="s">
        <v>773</v>
      </c>
      <c r="K7" s="158">
        <v>1</v>
      </c>
      <c r="L7" s="144">
        <v>2</v>
      </c>
      <c r="M7" s="144">
        <v>3</v>
      </c>
      <c r="N7" s="144">
        <v>4</v>
      </c>
      <c r="O7" s="144">
        <v>5</v>
      </c>
      <c r="P7" s="144">
        <v>6</v>
      </c>
      <c r="Q7" s="144">
        <v>7</v>
      </c>
    </row>
    <row r="8" spans="1:17" ht="27.75" customHeight="1" x14ac:dyDescent="0.2">
      <c r="A8" s="24" t="s">
        <v>709</v>
      </c>
      <c r="B8" s="74" t="s">
        <v>5</v>
      </c>
      <c r="C8" s="132"/>
      <c r="D8" s="132"/>
      <c r="E8" s="132">
        <f>I8+C8-D8</f>
        <v>0</v>
      </c>
      <c r="F8" s="132"/>
      <c r="G8" s="132"/>
      <c r="H8" s="63"/>
      <c r="I8" s="278"/>
      <c r="K8" s="159" t="s">
        <v>153</v>
      </c>
      <c r="L8" s="145" t="s">
        <v>5</v>
      </c>
      <c r="M8" s="147"/>
      <c r="N8" s="147"/>
      <c r="O8" s="147"/>
      <c r="P8" s="132"/>
      <c r="Q8" s="132"/>
    </row>
    <row r="9" spans="1:17" ht="25.5" x14ac:dyDescent="0.2">
      <c r="A9" s="26" t="s">
        <v>545</v>
      </c>
      <c r="B9" s="74" t="s">
        <v>7</v>
      </c>
      <c r="C9" s="132"/>
      <c r="D9" s="132"/>
      <c r="E9" s="132">
        <f t="shared" ref="E9:E19" si="0">I9+C9-D9</f>
        <v>0</v>
      </c>
      <c r="F9" s="60"/>
      <c r="G9" s="61"/>
      <c r="H9" s="63"/>
      <c r="I9" s="278"/>
      <c r="K9" s="160" t="s">
        <v>154</v>
      </c>
      <c r="L9" s="145" t="s">
        <v>7</v>
      </c>
      <c r="M9" s="147"/>
      <c r="N9" s="147"/>
      <c r="O9" s="147"/>
      <c r="P9" s="155"/>
      <c r="Q9" s="155"/>
    </row>
    <row r="10" spans="1:17" x14ac:dyDescent="0.2">
      <c r="A10" s="27" t="s">
        <v>155</v>
      </c>
      <c r="B10" s="74" t="s">
        <v>9</v>
      </c>
      <c r="C10" s="132"/>
      <c r="D10" s="132"/>
      <c r="E10" s="132">
        <f t="shared" si="0"/>
        <v>0</v>
      </c>
      <c r="F10" s="62"/>
      <c r="G10" s="63"/>
      <c r="H10" s="63"/>
      <c r="I10" s="278"/>
      <c r="K10" s="161" t="s">
        <v>155</v>
      </c>
      <c r="L10" s="145" t="s">
        <v>9</v>
      </c>
      <c r="M10" s="147"/>
      <c r="N10" s="147"/>
      <c r="O10" s="147"/>
      <c r="P10" s="155"/>
      <c r="Q10" s="155"/>
    </row>
    <row r="11" spans="1:17" x14ac:dyDescent="0.2">
      <c r="A11" s="255" t="s">
        <v>156</v>
      </c>
      <c r="B11" s="74" t="s">
        <v>11</v>
      </c>
      <c r="C11" s="132"/>
      <c r="D11" s="132"/>
      <c r="E11" s="132">
        <f t="shared" si="0"/>
        <v>0</v>
      </c>
      <c r="F11" s="64"/>
      <c r="G11" s="65"/>
      <c r="H11" s="65"/>
      <c r="I11" s="278"/>
      <c r="K11" s="160" t="s">
        <v>311</v>
      </c>
      <c r="L11" s="145" t="s">
        <v>11</v>
      </c>
      <c r="M11" s="147"/>
      <c r="N11" s="147"/>
      <c r="O11" s="147"/>
      <c r="P11" s="155"/>
      <c r="Q11" s="155"/>
    </row>
    <row r="12" spans="1:17" x14ac:dyDescent="0.2">
      <c r="A12" s="27" t="s">
        <v>155</v>
      </c>
      <c r="B12" s="74" t="s">
        <v>13</v>
      </c>
      <c r="C12" s="132"/>
      <c r="D12" s="132"/>
      <c r="E12" s="132">
        <f t="shared" si="0"/>
        <v>0</v>
      </c>
      <c r="F12" s="62"/>
      <c r="G12" s="63"/>
      <c r="H12" s="63"/>
      <c r="I12" s="278"/>
      <c r="K12" s="161" t="s">
        <v>155</v>
      </c>
      <c r="L12" s="145" t="s">
        <v>13</v>
      </c>
      <c r="M12" s="147"/>
      <c r="N12" s="147"/>
      <c r="O12" s="147"/>
      <c r="P12" s="155"/>
      <c r="Q12" s="155"/>
    </row>
    <row r="13" spans="1:17" x14ac:dyDescent="0.2">
      <c r="A13" s="255" t="s">
        <v>157</v>
      </c>
      <c r="B13" s="74" t="s">
        <v>15</v>
      </c>
      <c r="C13" s="132"/>
      <c r="D13" s="132"/>
      <c r="E13" s="132">
        <f t="shared" si="0"/>
        <v>0</v>
      </c>
      <c r="F13" s="62"/>
      <c r="G13" s="63"/>
      <c r="H13" s="63"/>
      <c r="I13" s="278"/>
      <c r="K13" s="160" t="s">
        <v>157</v>
      </c>
      <c r="L13" s="145" t="s">
        <v>15</v>
      </c>
      <c r="M13" s="147"/>
      <c r="N13" s="147"/>
      <c r="O13" s="147"/>
      <c r="P13" s="155"/>
      <c r="Q13" s="155"/>
    </row>
    <row r="14" spans="1:17" x14ac:dyDescent="0.2">
      <c r="A14" s="255" t="s">
        <v>158</v>
      </c>
      <c r="B14" s="75" t="s">
        <v>17</v>
      </c>
      <c r="C14" s="132"/>
      <c r="D14" s="132"/>
      <c r="E14" s="132">
        <f t="shared" si="0"/>
        <v>0</v>
      </c>
      <c r="F14" s="62"/>
      <c r="G14" s="63"/>
      <c r="H14" s="63"/>
      <c r="I14" s="278"/>
      <c r="K14" s="160" t="s">
        <v>158</v>
      </c>
      <c r="L14" s="154" t="s">
        <v>17</v>
      </c>
      <c r="M14" s="147"/>
      <c r="N14" s="147"/>
      <c r="O14" s="147"/>
      <c r="P14" s="155"/>
      <c r="Q14" s="155"/>
    </row>
    <row r="15" spans="1:17" ht="80.25" customHeight="1" x14ac:dyDescent="0.2">
      <c r="A15" s="342" t="s">
        <v>813</v>
      </c>
      <c r="B15" s="74" t="s">
        <v>19</v>
      </c>
      <c r="C15" s="323"/>
      <c r="D15" s="323"/>
      <c r="E15" s="323"/>
      <c r="F15" s="62"/>
      <c r="G15" s="63"/>
      <c r="H15" s="63"/>
      <c r="I15" s="323"/>
      <c r="K15" s="160"/>
      <c r="L15" s="154"/>
      <c r="M15" s="343"/>
      <c r="N15" s="343"/>
      <c r="O15" s="343"/>
      <c r="P15" s="155"/>
      <c r="Q15" s="155"/>
    </row>
    <row r="16" spans="1:17" ht="25.5" x14ac:dyDescent="0.2">
      <c r="A16" s="24" t="s">
        <v>640</v>
      </c>
      <c r="B16" s="74" t="s">
        <v>21</v>
      </c>
      <c r="C16" s="132"/>
      <c r="D16" s="132"/>
      <c r="E16" s="132">
        <f t="shared" si="0"/>
        <v>0</v>
      </c>
      <c r="F16" s="62"/>
      <c r="G16" s="63"/>
      <c r="H16" s="63"/>
      <c r="I16" s="278"/>
      <c r="K16" s="160" t="s">
        <v>159</v>
      </c>
      <c r="L16" s="145" t="s">
        <v>19</v>
      </c>
      <c r="M16" s="147"/>
      <c r="N16" s="147"/>
      <c r="O16" s="147"/>
      <c r="P16" s="155"/>
      <c r="Q16" s="155"/>
    </row>
    <row r="17" spans="1:17" x14ac:dyDescent="0.2">
      <c r="A17" s="40" t="s">
        <v>160</v>
      </c>
      <c r="B17" s="74" t="s">
        <v>23</v>
      </c>
      <c r="C17" s="132"/>
      <c r="D17" s="132"/>
      <c r="E17" s="132">
        <f t="shared" si="0"/>
        <v>0</v>
      </c>
      <c r="F17" s="62"/>
      <c r="G17" s="63"/>
      <c r="H17" s="63"/>
      <c r="I17" s="278"/>
      <c r="K17" s="162" t="s">
        <v>160</v>
      </c>
      <c r="L17" s="145" t="s">
        <v>21</v>
      </c>
      <c r="M17" s="147"/>
      <c r="N17" s="147"/>
      <c r="O17" s="147"/>
      <c r="P17" s="155"/>
      <c r="Q17" s="155"/>
    </row>
    <row r="18" spans="1:17" x14ac:dyDescent="0.2">
      <c r="A18" s="26" t="s">
        <v>161</v>
      </c>
      <c r="B18" s="74" t="s">
        <v>50</v>
      </c>
      <c r="C18" s="132"/>
      <c r="D18" s="132"/>
      <c r="E18" s="132">
        <f t="shared" si="0"/>
        <v>0</v>
      </c>
      <c r="F18" s="62"/>
      <c r="G18" s="63"/>
      <c r="H18" s="63"/>
      <c r="I18" s="278"/>
      <c r="K18" s="162" t="s">
        <v>161</v>
      </c>
      <c r="L18" s="145" t="s">
        <v>23</v>
      </c>
      <c r="M18" s="147"/>
      <c r="N18" s="147"/>
      <c r="O18" s="147"/>
      <c r="P18" s="155"/>
      <c r="Q18" s="155"/>
    </row>
    <row r="19" spans="1:17" x14ac:dyDescent="0.2">
      <c r="A19" s="66" t="s">
        <v>162</v>
      </c>
      <c r="B19" s="74" t="s">
        <v>52</v>
      </c>
      <c r="C19" s="132"/>
      <c r="D19" s="132"/>
      <c r="E19" s="132">
        <f t="shared" si="0"/>
        <v>0</v>
      </c>
      <c r="F19" s="62"/>
      <c r="G19" s="63"/>
      <c r="H19" s="63"/>
      <c r="I19" s="278"/>
      <c r="K19" s="163" t="s">
        <v>162</v>
      </c>
      <c r="L19" s="145" t="s">
        <v>50</v>
      </c>
      <c r="M19" s="147"/>
      <c r="N19" s="147"/>
      <c r="O19" s="147"/>
      <c r="P19" s="155"/>
      <c r="Q19" s="155"/>
    </row>
    <row r="21" spans="1:17" ht="33.75" customHeight="1" x14ac:dyDescent="0.2">
      <c r="A21" s="778" t="s">
        <v>544</v>
      </c>
      <c r="B21" s="778"/>
      <c r="C21" s="778"/>
      <c r="D21" s="778"/>
      <c r="E21" s="778"/>
      <c r="F21" s="419"/>
      <c r="G21" s="419"/>
      <c r="H21" s="419"/>
      <c r="I21" s="419"/>
    </row>
    <row r="22" spans="1:17" ht="17.25" customHeight="1" x14ac:dyDescent="0.2">
      <c r="A22" s="779" t="s">
        <v>572</v>
      </c>
      <c r="B22" s="779"/>
      <c r="C22" s="779"/>
      <c r="D22" s="779"/>
      <c r="E22" s="779"/>
      <c r="F22" s="274"/>
      <c r="G22" s="274"/>
      <c r="H22" s="277"/>
      <c r="I22" s="274"/>
    </row>
    <row r="23" spans="1:17" ht="36.75" customHeight="1" x14ac:dyDescent="0.2">
      <c r="A23" s="778" t="s">
        <v>546</v>
      </c>
      <c r="B23" s="778"/>
      <c r="C23" s="778"/>
      <c r="D23" s="778"/>
      <c r="E23" s="778"/>
      <c r="F23" s="419"/>
      <c r="G23" s="419"/>
      <c r="H23" s="419"/>
      <c r="I23" s="419"/>
    </row>
    <row r="24" spans="1:17" x14ac:dyDescent="0.2">
      <c r="A24" s="778"/>
      <c r="B24" s="778"/>
      <c r="C24" s="778"/>
      <c r="D24" s="778"/>
      <c r="E24" s="778"/>
      <c r="F24" s="274"/>
      <c r="G24" s="274"/>
      <c r="H24" s="277"/>
      <c r="I24" s="274"/>
    </row>
    <row r="25" spans="1:17" x14ac:dyDescent="0.2">
      <c r="A25" s="274"/>
      <c r="B25" s="274"/>
      <c r="C25" s="274"/>
      <c r="D25" s="274"/>
      <c r="E25" s="274"/>
      <c r="F25" s="274"/>
      <c r="G25" s="274"/>
      <c r="H25" s="277"/>
      <c r="I25" s="274"/>
    </row>
    <row r="26" spans="1:17" x14ac:dyDescent="0.2">
      <c r="A26" s="274"/>
      <c r="B26" s="274"/>
      <c r="C26" s="274"/>
      <c r="D26" s="274"/>
      <c r="E26" s="274"/>
      <c r="F26" s="274"/>
      <c r="G26" s="274"/>
      <c r="H26" s="277"/>
      <c r="I26" s="274"/>
    </row>
    <row r="27" spans="1:17" ht="14.25" customHeight="1" x14ac:dyDescent="0.2">
      <c r="B27" s="419"/>
      <c r="C27" s="419"/>
      <c r="D27" s="419"/>
      <c r="E27" s="419"/>
      <c r="F27" s="419"/>
      <c r="G27" s="419"/>
      <c r="H27" s="419"/>
      <c r="I27" s="419"/>
    </row>
    <row r="28" spans="1:17" x14ac:dyDescent="0.2">
      <c r="B28" s="274"/>
      <c r="C28" s="274"/>
      <c r="D28" s="274"/>
      <c r="E28" s="274"/>
      <c r="F28" s="274"/>
      <c r="G28" s="274"/>
      <c r="H28" s="277"/>
      <c r="I28" s="274"/>
    </row>
    <row r="29" spans="1:17" ht="14.25" customHeight="1" x14ac:dyDescent="0.2">
      <c r="B29" s="419"/>
      <c r="C29" s="419"/>
      <c r="D29" s="419"/>
      <c r="E29" s="419"/>
      <c r="F29" s="419"/>
      <c r="G29" s="419"/>
      <c r="H29" s="419"/>
      <c r="I29" s="419"/>
    </row>
  </sheetData>
  <sheetProtection formatCells="0" formatColumns="0" formatRows="0" insertColumns="0" insertRows="0" insertHyperlinks="0" deleteColumns="0" deleteRows="0" sort="0" autoFilter="0" pivotTables="0"/>
  <mergeCells count="3">
    <mergeCell ref="A21:E21"/>
    <mergeCell ref="A22:E22"/>
    <mergeCell ref="A23:E24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8"/>
  <sheetViews>
    <sheetView showGridLines="0" workbookViewId="0">
      <selection activeCell="C15" sqref="C15"/>
    </sheetView>
  </sheetViews>
  <sheetFormatPr defaultRowHeight="14.25" x14ac:dyDescent="0.2"/>
  <cols>
    <col min="1" max="1" width="40" style="22" customWidth="1"/>
    <col min="2" max="2" width="6.7109375" style="22" customWidth="1"/>
    <col min="3" max="3" width="14.140625" style="22" customWidth="1"/>
    <col min="4" max="4" width="7.7109375" style="22" customWidth="1"/>
    <col min="5" max="9" width="9.140625" style="21"/>
    <col min="10" max="16384" width="9.140625" style="22"/>
  </cols>
  <sheetData>
    <row r="1" spans="1:4" x14ac:dyDescent="0.2">
      <c r="A1" s="21"/>
    </row>
    <row r="2" spans="1:4" ht="15" x14ac:dyDescent="0.25">
      <c r="A2" s="89" t="s">
        <v>706</v>
      </c>
      <c r="B2" s="122"/>
      <c r="C2" s="122"/>
      <c r="D2" s="122"/>
    </row>
    <row r="4" spans="1:4" ht="15" x14ac:dyDescent="0.25">
      <c r="A4" s="36" t="s">
        <v>679</v>
      </c>
      <c r="B4" s="36"/>
      <c r="C4" s="36"/>
    </row>
    <row r="5" spans="1:4" x14ac:dyDescent="0.2">
      <c r="A5" s="31" t="s">
        <v>163</v>
      </c>
      <c r="B5" s="31"/>
      <c r="C5" s="31"/>
    </row>
    <row r="6" spans="1:4" ht="25.5" customHeight="1" x14ac:dyDescent="0.2">
      <c r="A6" s="42" t="s">
        <v>2</v>
      </c>
      <c r="B6" s="37" t="s">
        <v>3</v>
      </c>
      <c r="C6" s="37" t="s">
        <v>164</v>
      </c>
    </row>
    <row r="7" spans="1:4" x14ac:dyDescent="0.2">
      <c r="A7" s="32">
        <v>1</v>
      </c>
      <c r="B7" s="32">
        <v>2</v>
      </c>
      <c r="C7" s="32">
        <v>3</v>
      </c>
    </row>
    <row r="8" spans="1:4" ht="26.25" customHeight="1" x14ac:dyDescent="0.2">
      <c r="A8" s="24" t="s">
        <v>165</v>
      </c>
      <c r="B8" s="33" t="s">
        <v>5</v>
      </c>
      <c r="C8" s="49"/>
    </row>
    <row r="9" spans="1:4" ht="26.25" customHeight="1" x14ac:dyDescent="0.2">
      <c r="A9" s="26" t="s">
        <v>166</v>
      </c>
      <c r="B9" s="33" t="s">
        <v>7</v>
      </c>
      <c r="C9" s="49"/>
    </row>
    <row r="10" spans="1:4" x14ac:dyDescent="0.2">
      <c r="A10" s="27" t="s">
        <v>167</v>
      </c>
      <c r="B10" s="33" t="s">
        <v>9</v>
      </c>
      <c r="C10" s="49"/>
    </row>
    <row r="11" spans="1:4" ht="26.25" customHeight="1" x14ac:dyDescent="0.2">
      <c r="A11" s="24" t="s">
        <v>168</v>
      </c>
      <c r="B11" s="33" t="s">
        <v>11</v>
      </c>
      <c r="C11" s="49"/>
    </row>
    <row r="12" spans="1:4" x14ac:dyDescent="0.2">
      <c r="A12" s="40" t="s">
        <v>169</v>
      </c>
      <c r="B12" s="33" t="s">
        <v>13</v>
      </c>
      <c r="C12" s="49"/>
    </row>
    <row r="13" spans="1:4" ht="16.5" customHeight="1" thickBot="1" x14ac:dyDescent="0.25">
      <c r="A13" s="38" t="s">
        <v>549</v>
      </c>
      <c r="B13" s="33" t="s">
        <v>15</v>
      </c>
      <c r="C13" s="283"/>
    </row>
    <row r="14" spans="1:4" ht="26.25" customHeight="1" x14ac:dyDescent="0.2">
      <c r="A14" s="24" t="s">
        <v>170</v>
      </c>
      <c r="B14" s="282" t="s">
        <v>17</v>
      </c>
      <c r="C14" s="286" t="s">
        <v>550</v>
      </c>
      <c r="D14" s="281"/>
    </row>
    <row r="15" spans="1:4" ht="21" customHeight="1" thickBot="1" x14ac:dyDescent="0.25">
      <c r="A15" s="40" t="s">
        <v>548</v>
      </c>
      <c r="B15" s="282" t="s">
        <v>19</v>
      </c>
      <c r="C15" s="285"/>
      <c r="D15" s="281"/>
    </row>
    <row r="16" spans="1:4" ht="25.5" x14ac:dyDescent="0.2">
      <c r="A16" s="24" t="s">
        <v>547</v>
      </c>
      <c r="B16" s="33" t="s">
        <v>21</v>
      </c>
      <c r="C16" s="284"/>
      <c r="D16" s="67"/>
    </row>
    <row r="17" spans="1:4" ht="26.25" customHeight="1" x14ac:dyDescent="0.2">
      <c r="A17" s="26" t="s">
        <v>171</v>
      </c>
      <c r="B17" s="33" t="s">
        <v>23</v>
      </c>
      <c r="C17" s="49"/>
      <c r="D17" s="67"/>
    </row>
    <row r="18" spans="1:4" ht="27" customHeight="1" x14ac:dyDescent="0.2">
      <c r="A18" s="26" t="s">
        <v>172</v>
      </c>
      <c r="B18" s="33" t="s">
        <v>50</v>
      </c>
      <c r="C18" s="49"/>
      <c r="D18" s="6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41"/>
  <sheetViews>
    <sheetView showGridLines="0" workbookViewId="0">
      <pane xSplit="11" topLeftCell="L1" activePane="topRight" state="frozen"/>
      <selection pane="topRight" activeCell="H10" sqref="H10"/>
    </sheetView>
  </sheetViews>
  <sheetFormatPr defaultRowHeight="14.25" x14ac:dyDescent="0.2"/>
  <cols>
    <col min="1" max="1" width="40" style="22" customWidth="1"/>
    <col min="2" max="2" width="7.140625" style="22" customWidth="1"/>
    <col min="3" max="3" width="10.85546875" style="22" customWidth="1"/>
    <col min="4" max="4" width="11" style="22" customWidth="1"/>
    <col min="5" max="5" width="18.7109375" style="22" customWidth="1"/>
    <col min="6" max="6" width="17.7109375" style="22" customWidth="1"/>
    <col min="7" max="7" width="13.7109375" style="22" customWidth="1"/>
    <col min="8" max="8" width="17.5703125" style="22" customWidth="1"/>
    <col min="9" max="9" width="12.42578125" style="22" customWidth="1"/>
    <col min="10" max="11" width="10.28515625" style="22" customWidth="1"/>
    <col min="12" max="12" width="43.85546875" style="123" customWidth="1"/>
    <col min="13" max="15" width="9.140625" style="22"/>
    <col min="16" max="17" width="12.28515625" style="22" customWidth="1"/>
    <col min="18" max="19" width="11.140625" style="22" customWidth="1"/>
    <col min="20" max="20" width="13" style="22" customWidth="1"/>
    <col min="21" max="21" width="10" style="22" customWidth="1"/>
    <col min="22" max="16384" width="9.140625" style="22"/>
  </cols>
  <sheetData>
    <row r="1" spans="1:24" x14ac:dyDescent="0.2">
      <c r="A1" s="21"/>
    </row>
    <row r="2" spans="1:24" ht="15.75" x14ac:dyDescent="0.25">
      <c r="A2" s="89" t="s">
        <v>706</v>
      </c>
      <c r="B2" s="122"/>
      <c r="C2" s="122"/>
      <c r="D2" s="122"/>
      <c r="E2" s="122"/>
      <c r="F2" s="21"/>
      <c r="L2" s="103" t="s">
        <v>707</v>
      </c>
      <c r="M2" s="122"/>
      <c r="N2" s="122"/>
      <c r="O2" s="122"/>
      <c r="P2" s="122"/>
    </row>
    <row r="3" spans="1:24" ht="15" x14ac:dyDescent="0.25">
      <c r="L3" s="201" t="s">
        <v>343</v>
      </c>
      <c r="M3" s="192"/>
      <c r="N3" s="192"/>
      <c r="O3" s="192"/>
      <c r="P3" s="192"/>
      <c r="Q3" s="193"/>
      <c r="R3" s="193"/>
      <c r="S3" s="193"/>
      <c r="T3" s="193"/>
      <c r="U3" s="193"/>
      <c r="V3"/>
      <c r="W3"/>
      <c r="X3"/>
    </row>
    <row r="4" spans="1:24" ht="15" x14ac:dyDescent="0.25">
      <c r="A4" s="58" t="s">
        <v>173</v>
      </c>
      <c r="B4" s="58"/>
      <c r="C4" s="58"/>
      <c r="D4" s="58"/>
      <c r="E4" s="58"/>
      <c r="F4" s="36"/>
      <c r="G4" s="36"/>
      <c r="H4" s="36"/>
      <c r="I4" s="36"/>
      <c r="L4" s="202" t="s">
        <v>174</v>
      </c>
      <c r="M4" s="193"/>
      <c r="N4" s="193"/>
      <c r="O4" s="193"/>
      <c r="P4" s="193"/>
      <c r="Q4" s="193"/>
      <c r="R4" s="193"/>
      <c r="S4" s="193"/>
      <c r="T4" s="193"/>
      <c r="U4" s="193"/>
      <c r="V4"/>
      <c r="W4"/>
      <c r="X4"/>
    </row>
    <row r="5" spans="1:24" x14ac:dyDescent="0.2">
      <c r="A5" s="31" t="s">
        <v>680</v>
      </c>
      <c r="B5" s="21"/>
      <c r="C5" s="21"/>
      <c r="D5" s="21"/>
      <c r="E5" s="21"/>
      <c r="F5" s="21"/>
      <c r="G5" s="21"/>
      <c r="H5" s="21"/>
      <c r="I5" s="21"/>
      <c r="L5" s="788" t="s">
        <v>2</v>
      </c>
      <c r="M5" s="722" t="s">
        <v>3</v>
      </c>
      <c r="N5" s="802" t="s">
        <v>344</v>
      </c>
      <c r="O5" s="722" t="s">
        <v>176</v>
      </c>
      <c r="P5" s="722"/>
      <c r="Q5" s="722"/>
      <c r="R5" s="722"/>
      <c r="S5" s="722"/>
      <c r="T5" s="722"/>
      <c r="U5" s="722"/>
      <c r="V5" s="722"/>
      <c r="W5" s="804" t="s">
        <v>345</v>
      </c>
      <c r="X5" s="804"/>
    </row>
    <row r="6" spans="1:24" ht="14.25" customHeight="1" thickBot="1" x14ac:dyDescent="0.25">
      <c r="A6" s="761" t="s">
        <v>2</v>
      </c>
      <c r="B6" s="743" t="s">
        <v>3</v>
      </c>
      <c r="C6" s="790" t="s">
        <v>175</v>
      </c>
      <c r="D6" s="792" t="s">
        <v>176</v>
      </c>
      <c r="E6" s="793"/>
      <c r="F6" s="793"/>
      <c r="G6" s="793"/>
      <c r="H6" s="793"/>
      <c r="I6" s="794"/>
      <c r="L6" s="789"/>
      <c r="M6" s="801"/>
      <c r="N6" s="803"/>
      <c r="O6" s="802" t="s">
        <v>177</v>
      </c>
      <c r="P6" s="807" t="s">
        <v>178</v>
      </c>
      <c r="Q6" s="808"/>
      <c r="R6" s="808"/>
      <c r="S6" s="808"/>
      <c r="T6" s="809"/>
      <c r="U6" s="810" t="s">
        <v>346</v>
      </c>
      <c r="V6" s="811" t="s">
        <v>244</v>
      </c>
      <c r="W6" s="804"/>
      <c r="X6" s="804"/>
    </row>
    <row r="7" spans="1:24" ht="18.75" customHeight="1" x14ac:dyDescent="0.2">
      <c r="A7" s="762"/>
      <c r="B7" s="763"/>
      <c r="C7" s="791"/>
      <c r="D7" s="795" t="s">
        <v>177</v>
      </c>
      <c r="E7" s="797" t="s">
        <v>178</v>
      </c>
      <c r="F7" s="773"/>
      <c r="G7" s="773"/>
      <c r="H7" s="798"/>
      <c r="I7" s="799" t="s">
        <v>179</v>
      </c>
      <c r="L7" s="789"/>
      <c r="M7" s="801"/>
      <c r="N7" s="803"/>
      <c r="O7" s="802"/>
      <c r="P7" s="807" t="s">
        <v>347</v>
      </c>
      <c r="Q7" s="809"/>
      <c r="R7" s="814" t="s">
        <v>182</v>
      </c>
      <c r="S7" s="814" t="s">
        <v>183</v>
      </c>
      <c r="T7" s="814" t="s">
        <v>348</v>
      </c>
      <c r="U7" s="810"/>
      <c r="V7" s="812"/>
      <c r="W7" s="805" t="s">
        <v>349</v>
      </c>
      <c r="X7" s="805" t="s">
        <v>350</v>
      </c>
    </row>
    <row r="8" spans="1:24" ht="76.5" customHeight="1" x14ac:dyDescent="0.2">
      <c r="A8" s="762"/>
      <c r="B8" s="763"/>
      <c r="C8" s="791"/>
      <c r="D8" s="796"/>
      <c r="E8" s="398" t="s">
        <v>180</v>
      </c>
      <c r="F8" s="37" t="s">
        <v>181</v>
      </c>
      <c r="G8" s="37" t="s">
        <v>182</v>
      </c>
      <c r="H8" s="397" t="s">
        <v>183</v>
      </c>
      <c r="I8" s="800"/>
      <c r="L8" s="789"/>
      <c r="M8" s="801"/>
      <c r="N8" s="803"/>
      <c r="O8" s="802"/>
      <c r="P8" s="266" t="s">
        <v>141</v>
      </c>
      <c r="Q8" s="266" t="s">
        <v>142</v>
      </c>
      <c r="R8" s="815"/>
      <c r="S8" s="815"/>
      <c r="T8" s="815"/>
      <c r="U8" s="810"/>
      <c r="V8" s="813"/>
      <c r="W8" s="806"/>
      <c r="X8" s="806"/>
    </row>
    <row r="9" spans="1:24" x14ac:dyDescent="0.2">
      <c r="A9" s="32">
        <v>1</v>
      </c>
      <c r="B9" s="32">
        <v>2</v>
      </c>
      <c r="C9" s="389">
        <v>3</v>
      </c>
      <c r="D9" s="408">
        <v>4</v>
      </c>
      <c r="E9" s="391">
        <v>5</v>
      </c>
      <c r="F9" s="32">
        <v>6</v>
      </c>
      <c r="G9" s="32">
        <v>7</v>
      </c>
      <c r="H9" s="389">
        <v>8</v>
      </c>
      <c r="I9" s="412">
        <v>9</v>
      </c>
      <c r="L9" s="117">
        <v>1</v>
      </c>
      <c r="M9" s="114">
        <v>2</v>
      </c>
      <c r="N9" s="114">
        <v>3</v>
      </c>
      <c r="O9" s="114">
        <v>4</v>
      </c>
      <c r="P9" s="114">
        <v>5</v>
      </c>
      <c r="Q9" s="114">
        <v>6</v>
      </c>
      <c r="R9" s="114">
        <v>7</v>
      </c>
      <c r="S9" s="114">
        <v>8</v>
      </c>
      <c r="T9" s="114">
        <v>9</v>
      </c>
      <c r="U9" s="114">
        <v>10</v>
      </c>
      <c r="V9" s="114">
        <v>11</v>
      </c>
      <c r="W9" s="288">
        <v>12</v>
      </c>
      <c r="X9" s="288">
        <v>13</v>
      </c>
    </row>
    <row r="10" spans="1:24" ht="26.25" customHeight="1" x14ac:dyDescent="0.2">
      <c r="A10" s="24" t="s">
        <v>587</v>
      </c>
      <c r="B10" s="33" t="s">
        <v>5</v>
      </c>
      <c r="C10" s="402" t="s">
        <v>612</v>
      </c>
      <c r="D10" s="409" t="s">
        <v>609</v>
      </c>
      <c r="E10" s="406" t="s">
        <v>592</v>
      </c>
      <c r="F10" s="311" t="s">
        <v>592</v>
      </c>
      <c r="G10" s="200"/>
      <c r="H10" s="403"/>
      <c r="I10" s="413"/>
      <c r="L10" s="118" t="s">
        <v>351</v>
      </c>
      <c r="M10" s="115" t="s">
        <v>5</v>
      </c>
      <c r="N10" s="199"/>
      <c r="O10" s="199"/>
      <c r="P10" s="199"/>
      <c r="Q10" s="199"/>
      <c r="R10" s="199"/>
      <c r="S10" s="199"/>
      <c r="T10" s="195"/>
      <c r="U10" s="388"/>
      <c r="V10" s="388"/>
      <c r="W10" s="289"/>
      <c r="X10" s="289"/>
    </row>
    <row r="11" spans="1:24" ht="36.75" customHeight="1" x14ac:dyDescent="0.2">
      <c r="A11" s="26" t="s">
        <v>586</v>
      </c>
      <c r="B11" s="33" t="s">
        <v>7</v>
      </c>
      <c r="C11" s="403"/>
      <c r="D11" s="410"/>
      <c r="E11" s="407"/>
      <c r="F11" s="200"/>
      <c r="G11" s="200"/>
      <c r="H11" s="403"/>
      <c r="I11" s="413"/>
      <c r="L11" s="119" t="s">
        <v>184</v>
      </c>
      <c r="M11" s="115" t="s">
        <v>7</v>
      </c>
      <c r="N11" s="199"/>
      <c r="O11" s="199"/>
      <c r="P11" s="199"/>
      <c r="Q11" s="199"/>
      <c r="R11" s="199"/>
      <c r="S11" s="199"/>
      <c r="T11" s="195"/>
      <c r="U11" s="388"/>
      <c r="V11" s="388"/>
      <c r="W11" s="289"/>
      <c r="X11" s="289"/>
    </row>
    <row r="12" spans="1:24" ht="26.25" customHeight="1" x14ac:dyDescent="0.2">
      <c r="A12" s="28" t="s">
        <v>185</v>
      </c>
      <c r="B12" s="33" t="s">
        <v>9</v>
      </c>
      <c r="C12" s="403"/>
      <c r="D12" s="410"/>
      <c r="E12" s="407"/>
      <c r="F12" s="200"/>
      <c r="G12" s="200"/>
      <c r="H12" s="403"/>
      <c r="I12" s="413"/>
      <c r="L12" s="120" t="s">
        <v>185</v>
      </c>
      <c r="M12" s="115" t="s">
        <v>9</v>
      </c>
      <c r="N12" s="199"/>
      <c r="O12" s="199"/>
      <c r="P12" s="199"/>
      <c r="Q12" s="199"/>
      <c r="R12" s="199"/>
      <c r="S12" s="199"/>
      <c r="T12" s="195"/>
      <c r="U12" s="388"/>
      <c r="V12" s="388"/>
      <c r="W12" s="289"/>
      <c r="X12" s="289"/>
    </row>
    <row r="13" spans="1:24" x14ac:dyDescent="0.2">
      <c r="A13" s="28" t="s">
        <v>186</v>
      </c>
      <c r="B13" s="33" t="s">
        <v>11</v>
      </c>
      <c r="C13" s="404" t="s">
        <v>588</v>
      </c>
      <c r="D13" s="410"/>
      <c r="E13" s="407"/>
      <c r="F13" s="200"/>
      <c r="G13" s="200"/>
      <c r="H13" s="403"/>
      <c r="I13" s="413"/>
      <c r="L13" s="120" t="s">
        <v>186</v>
      </c>
      <c r="M13" s="115" t="s">
        <v>11</v>
      </c>
      <c r="N13" s="199"/>
      <c r="O13" s="199"/>
      <c r="P13" s="199"/>
      <c r="Q13" s="199"/>
      <c r="R13" s="199"/>
      <c r="S13" s="199"/>
      <c r="T13" s="195"/>
      <c r="U13" s="388"/>
      <c r="V13" s="388"/>
      <c r="W13" s="289"/>
      <c r="X13" s="289"/>
    </row>
    <row r="14" spans="1:24" x14ac:dyDescent="0.2">
      <c r="A14" s="69" t="s">
        <v>187</v>
      </c>
      <c r="B14" s="33" t="s">
        <v>13</v>
      </c>
      <c r="C14" s="404" t="s">
        <v>588</v>
      </c>
      <c r="D14" s="410"/>
      <c r="E14" s="407"/>
      <c r="F14" s="200"/>
      <c r="G14" s="200"/>
      <c r="H14" s="403"/>
      <c r="I14" s="413"/>
      <c r="L14" s="120" t="s">
        <v>187</v>
      </c>
      <c r="M14" s="115" t="s">
        <v>13</v>
      </c>
      <c r="N14" s="199"/>
      <c r="O14" s="199"/>
      <c r="P14" s="199"/>
      <c r="Q14" s="199"/>
      <c r="R14" s="199"/>
      <c r="S14" s="199"/>
      <c r="T14" s="195"/>
      <c r="U14" s="388"/>
      <c r="V14" s="388"/>
      <c r="W14" s="289"/>
      <c r="X14" s="289"/>
    </row>
    <row r="15" spans="1:24" ht="25.5" x14ac:dyDescent="0.2">
      <c r="A15" s="315" t="s">
        <v>188</v>
      </c>
      <c r="B15" s="33" t="s">
        <v>15</v>
      </c>
      <c r="C15" s="405" t="s">
        <v>584</v>
      </c>
      <c r="D15" s="409" t="s">
        <v>607</v>
      </c>
      <c r="E15" s="406" t="s">
        <v>599</v>
      </c>
      <c r="F15" s="311" t="s">
        <v>599</v>
      </c>
      <c r="G15" s="200"/>
      <c r="H15" s="405"/>
      <c r="I15" s="413"/>
      <c r="L15" s="119" t="s">
        <v>352</v>
      </c>
      <c r="M15" s="115" t="s">
        <v>15</v>
      </c>
      <c r="N15" s="564"/>
      <c r="O15" s="564"/>
      <c r="P15" s="564"/>
      <c r="Q15" s="564"/>
      <c r="R15" s="564"/>
      <c r="S15" s="564"/>
      <c r="T15" s="564"/>
      <c r="U15" s="564"/>
      <c r="V15" s="564"/>
      <c r="W15" s="289"/>
      <c r="X15" s="289"/>
    </row>
    <row r="16" spans="1:24" ht="25.5" x14ac:dyDescent="0.2">
      <c r="A16" s="315" t="s">
        <v>189</v>
      </c>
      <c r="B16" s="33" t="s">
        <v>17</v>
      </c>
      <c r="C16" s="405" t="s">
        <v>584</v>
      </c>
      <c r="D16" s="410"/>
      <c r="E16" s="406" t="s">
        <v>599</v>
      </c>
      <c r="F16" s="311" t="s">
        <v>599</v>
      </c>
      <c r="G16" s="200"/>
      <c r="H16" s="403"/>
      <c r="I16" s="413"/>
      <c r="L16" s="120" t="s">
        <v>353</v>
      </c>
      <c r="M16" s="115" t="s">
        <v>17</v>
      </c>
      <c r="N16" s="199"/>
      <c r="O16" s="199"/>
      <c r="P16" s="199"/>
      <c r="Q16" s="199"/>
      <c r="R16" s="199"/>
      <c r="S16" s="199"/>
      <c r="T16" s="195"/>
      <c r="U16" s="388"/>
      <c r="V16" s="388"/>
      <c r="W16" s="289"/>
      <c r="X16" s="289"/>
    </row>
    <row r="17" spans="1:24" x14ac:dyDescent="0.2">
      <c r="A17" s="315" t="s">
        <v>190</v>
      </c>
      <c r="B17" s="33" t="s">
        <v>19</v>
      </c>
      <c r="C17" s="405" t="s">
        <v>584</v>
      </c>
      <c r="D17" s="410"/>
      <c r="E17" s="406" t="s">
        <v>599</v>
      </c>
      <c r="F17" s="311" t="s">
        <v>599</v>
      </c>
      <c r="G17" s="200"/>
      <c r="H17" s="403"/>
      <c r="I17" s="413"/>
      <c r="L17" s="120" t="s">
        <v>189</v>
      </c>
      <c r="M17" s="115" t="s">
        <v>19</v>
      </c>
      <c r="N17" s="199"/>
      <c r="O17" s="199"/>
      <c r="P17" s="199"/>
      <c r="Q17" s="199"/>
      <c r="R17" s="199"/>
      <c r="S17" s="199"/>
      <c r="T17" s="195"/>
      <c r="U17" s="388"/>
      <c r="V17" s="388"/>
      <c r="W17" s="289"/>
      <c r="X17" s="289"/>
    </row>
    <row r="18" spans="1:24" ht="15" thickBot="1" x14ac:dyDescent="0.25">
      <c r="A18" s="315" t="s">
        <v>191</v>
      </c>
      <c r="B18" s="33" t="s">
        <v>21</v>
      </c>
      <c r="C18" s="405" t="s">
        <v>584</v>
      </c>
      <c r="D18" s="411"/>
      <c r="E18" s="406" t="s">
        <v>599</v>
      </c>
      <c r="F18" s="311" t="s">
        <v>599</v>
      </c>
      <c r="G18" s="200"/>
      <c r="H18" s="403"/>
      <c r="I18" s="414"/>
      <c r="L18" s="120" t="s">
        <v>190</v>
      </c>
      <c r="M18" s="115" t="s">
        <v>21</v>
      </c>
      <c r="N18" s="199"/>
      <c r="O18" s="199"/>
      <c r="P18" s="199"/>
      <c r="Q18" s="199"/>
      <c r="R18" s="199"/>
      <c r="S18" s="199"/>
      <c r="T18" s="195"/>
      <c r="U18" s="388"/>
      <c r="V18" s="388"/>
      <c r="W18" s="289"/>
      <c r="X18" s="289"/>
    </row>
    <row r="19" spans="1:24" ht="26.25" customHeight="1" x14ac:dyDescent="0.2">
      <c r="A19" s="24" t="s">
        <v>193</v>
      </c>
      <c r="B19" s="33" t="s">
        <v>23</v>
      </c>
      <c r="C19" s="200"/>
      <c r="D19" s="70"/>
      <c r="E19" s="71"/>
      <c r="F19" s="71"/>
      <c r="G19" s="71"/>
      <c r="H19" s="71"/>
      <c r="I19" s="71"/>
      <c r="L19" s="287" t="s">
        <v>191</v>
      </c>
      <c r="M19" s="115" t="s">
        <v>23</v>
      </c>
      <c r="N19" s="199"/>
      <c r="O19" s="199"/>
      <c r="P19" s="199"/>
      <c r="Q19" s="199"/>
      <c r="R19" s="199"/>
      <c r="S19" s="199"/>
      <c r="T19" s="195"/>
      <c r="U19" s="388"/>
      <c r="V19" s="388"/>
      <c r="W19" s="289"/>
      <c r="X19" s="289"/>
    </row>
    <row r="20" spans="1:24" ht="25.5" x14ac:dyDescent="0.25">
      <c r="A20" s="57" t="s">
        <v>551</v>
      </c>
      <c r="B20" s="33" t="s">
        <v>50</v>
      </c>
      <c r="C20" s="200"/>
      <c r="D20" s="70"/>
      <c r="E20" s="71"/>
      <c r="F20" s="71"/>
      <c r="G20" s="71"/>
      <c r="H20" s="71"/>
      <c r="I20" s="71"/>
      <c r="L20" s="203" t="s">
        <v>355</v>
      </c>
      <c r="M20" s="206" t="s">
        <v>50</v>
      </c>
      <c r="N20" s="205"/>
      <c r="O20" s="198"/>
      <c r="P20" s="111"/>
      <c r="Q20" s="111"/>
      <c r="R20" s="111"/>
      <c r="S20" s="111"/>
      <c r="T20" s="111"/>
      <c r="U20" s="111"/>
      <c r="V20"/>
      <c r="W20" s="780" t="s">
        <v>554</v>
      </c>
      <c r="X20" s="786" t="s">
        <v>555</v>
      </c>
    </row>
    <row r="21" spans="1:24" ht="51.75" x14ac:dyDescent="0.25">
      <c r="A21" s="24" t="s">
        <v>192</v>
      </c>
      <c r="B21" s="33" t="s">
        <v>52</v>
      </c>
      <c r="C21" s="68"/>
      <c r="D21" s="70"/>
      <c r="E21" s="71"/>
      <c r="F21" s="71"/>
      <c r="G21" s="71"/>
      <c r="H21" s="71"/>
      <c r="I21" s="71"/>
      <c r="L21" s="204" t="s">
        <v>354</v>
      </c>
      <c r="M21" s="206" t="s">
        <v>52</v>
      </c>
      <c r="N21" s="205"/>
      <c r="O21" s="198"/>
      <c r="P21" s="111"/>
      <c r="Q21" s="111"/>
      <c r="R21" s="111"/>
      <c r="S21" s="111"/>
      <c r="T21" s="111"/>
      <c r="U21" s="111"/>
      <c r="V21"/>
      <c r="W21" s="781"/>
      <c r="X21" s="787"/>
    </row>
    <row r="22" spans="1:24" x14ac:dyDescent="0.2">
      <c r="B22" s="72"/>
      <c r="C22" s="70"/>
      <c r="D22" s="70"/>
      <c r="E22" s="73"/>
      <c r="F22" s="73"/>
      <c r="G22" s="73"/>
      <c r="H22" s="73"/>
      <c r="I22" s="73"/>
      <c r="X22" s="22" t="s">
        <v>556</v>
      </c>
    </row>
    <row r="23" spans="1:24" ht="15" x14ac:dyDescent="0.25">
      <c r="A23" s="396" t="s">
        <v>692</v>
      </c>
      <c r="D23" s="70"/>
      <c r="E23" s="73"/>
      <c r="F23" s="73"/>
      <c r="G23" s="73"/>
      <c r="H23" s="73"/>
      <c r="I23" s="73"/>
      <c r="L23" s="123" t="s">
        <v>558</v>
      </c>
    </row>
    <row r="24" spans="1:24" ht="15" x14ac:dyDescent="0.25">
      <c r="A24" s="785" t="s">
        <v>702</v>
      </c>
      <c r="B24" s="785"/>
      <c r="C24" s="785"/>
      <c r="D24" s="70"/>
      <c r="E24" s="73"/>
      <c r="F24" s="73"/>
      <c r="G24" s="73"/>
      <c r="H24" s="73"/>
      <c r="I24" s="73"/>
      <c r="L24" s="123" t="s">
        <v>557</v>
      </c>
    </row>
    <row r="25" spans="1:24" x14ac:dyDescent="0.2">
      <c r="A25" s="785"/>
      <c r="B25" s="785"/>
      <c r="C25" s="785"/>
      <c r="D25" s="70"/>
      <c r="E25" s="73"/>
      <c r="F25" s="73"/>
      <c r="G25" s="73"/>
      <c r="H25" s="73"/>
      <c r="I25" s="73"/>
    </row>
    <row r="26" spans="1:24" x14ac:dyDescent="0.2">
      <c r="A26" s="817" t="s">
        <v>683</v>
      </c>
      <c r="B26" s="817"/>
      <c r="C26" s="817"/>
      <c r="D26" s="70"/>
      <c r="E26" s="73"/>
      <c r="F26" s="73"/>
      <c r="G26" s="73"/>
      <c r="H26" s="73"/>
      <c r="I26" s="73"/>
    </row>
    <row r="28" spans="1:24" x14ac:dyDescent="0.2">
      <c r="A28" s="261" t="s">
        <v>571</v>
      </c>
    </row>
    <row r="29" spans="1:24" x14ac:dyDescent="0.2">
      <c r="A29" s="261" t="s">
        <v>552</v>
      </c>
    </row>
    <row r="30" spans="1:24" ht="46.5" customHeight="1" x14ac:dyDescent="0.2">
      <c r="A30" s="770" t="s">
        <v>553</v>
      </c>
      <c r="B30" s="770"/>
      <c r="C30" s="770"/>
      <c r="D30" s="770"/>
      <c r="E30" s="770"/>
      <c r="F30" s="770"/>
      <c r="G30" s="770"/>
      <c r="H30" s="770"/>
      <c r="I30" s="770"/>
      <c r="J30" s="770"/>
    </row>
    <row r="31" spans="1:24" ht="49.5" customHeight="1" x14ac:dyDescent="0.2">
      <c r="A31" s="770" t="s">
        <v>559</v>
      </c>
      <c r="B31" s="770"/>
      <c r="C31" s="770"/>
      <c r="D31" s="770"/>
      <c r="E31" s="770"/>
      <c r="F31" s="770"/>
      <c r="G31" s="770"/>
      <c r="H31" s="770"/>
      <c r="I31" s="770"/>
      <c r="J31" s="770"/>
    </row>
    <row r="33" spans="1:13" ht="15.75" thickBot="1" x14ac:dyDescent="0.3">
      <c r="A33" s="816" t="s">
        <v>582</v>
      </c>
      <c r="B33" s="816"/>
      <c r="C33" s="816"/>
      <c r="D33" s="816"/>
      <c r="E33" s="816"/>
      <c r="F33" s="816"/>
      <c r="G33" s="816"/>
      <c r="H33" s="816"/>
      <c r="I33" s="816"/>
      <c r="J33" s="816"/>
      <c r="K33" s="313"/>
      <c r="M33" s="312"/>
    </row>
    <row r="34" spans="1:13" ht="44.25" customHeight="1" thickBot="1" x14ac:dyDescent="0.25">
      <c r="A34" s="782" t="s">
        <v>585</v>
      </c>
      <c r="B34" s="783"/>
      <c r="C34" s="783"/>
      <c r="D34" s="783"/>
      <c r="E34" s="783"/>
      <c r="F34" s="783"/>
      <c r="G34" s="783"/>
      <c r="H34" s="783"/>
      <c r="I34" s="783"/>
      <c r="J34" s="784"/>
      <c r="K34" s="314"/>
      <c r="M34" s="314"/>
    </row>
    <row r="35" spans="1:13" ht="36" customHeight="1" thickBot="1" x14ac:dyDescent="0.25">
      <c r="A35" s="782" t="s">
        <v>590</v>
      </c>
      <c r="B35" s="783"/>
      <c r="C35" s="783"/>
      <c r="D35" s="783"/>
      <c r="E35" s="783"/>
      <c r="F35" s="783"/>
      <c r="G35" s="783"/>
      <c r="H35" s="783"/>
      <c r="I35" s="783"/>
      <c r="J35" s="784"/>
    </row>
    <row r="36" spans="1:13" ht="36" customHeight="1" thickBot="1" x14ac:dyDescent="0.25">
      <c r="A36" s="782" t="s">
        <v>591</v>
      </c>
      <c r="B36" s="783"/>
      <c r="C36" s="783"/>
      <c r="D36" s="783"/>
      <c r="E36" s="783"/>
      <c r="F36" s="783"/>
      <c r="G36" s="783"/>
      <c r="H36" s="783"/>
      <c r="I36" s="783"/>
      <c r="J36" s="784"/>
    </row>
    <row r="37" spans="1:13" ht="62.25" customHeight="1" thickBot="1" x14ac:dyDescent="0.25">
      <c r="A37" s="782" t="s">
        <v>600</v>
      </c>
      <c r="B37" s="783"/>
      <c r="C37" s="783"/>
      <c r="D37" s="783"/>
      <c r="E37" s="783"/>
      <c r="F37" s="783"/>
      <c r="G37" s="783"/>
      <c r="H37" s="783"/>
      <c r="I37" s="783"/>
      <c r="J37" s="784"/>
    </row>
    <row r="38" spans="1:13" ht="36" customHeight="1" thickBot="1" x14ac:dyDescent="0.25">
      <c r="A38" s="782" t="s">
        <v>611</v>
      </c>
      <c r="B38" s="783"/>
      <c r="C38" s="783"/>
      <c r="D38" s="783"/>
      <c r="E38" s="783"/>
      <c r="F38" s="783"/>
      <c r="G38" s="783"/>
      <c r="H38" s="783"/>
      <c r="I38" s="783"/>
      <c r="J38" s="784"/>
    </row>
    <row r="39" spans="1:13" ht="25.5" customHeight="1" thickBot="1" x14ac:dyDescent="0.25">
      <c r="A39" s="782" t="s">
        <v>589</v>
      </c>
      <c r="B39" s="783"/>
      <c r="C39" s="783"/>
      <c r="D39" s="783"/>
      <c r="E39" s="783"/>
      <c r="F39" s="783"/>
      <c r="G39" s="783"/>
      <c r="H39" s="783"/>
      <c r="I39" s="783"/>
      <c r="J39" s="784"/>
    </row>
    <row r="40" spans="1:13" ht="29.25" customHeight="1" thickBot="1" x14ac:dyDescent="0.25">
      <c r="A40" s="782" t="s">
        <v>610</v>
      </c>
      <c r="B40" s="783"/>
      <c r="C40" s="783"/>
      <c r="D40" s="783"/>
      <c r="E40" s="783"/>
      <c r="F40" s="783"/>
      <c r="G40" s="783"/>
      <c r="H40" s="783"/>
      <c r="I40" s="783"/>
      <c r="J40" s="784"/>
    </row>
    <row r="41" spans="1:13" ht="39.75" customHeight="1" thickBot="1" x14ac:dyDescent="0.25">
      <c r="A41" s="782" t="s">
        <v>608</v>
      </c>
      <c r="B41" s="783"/>
      <c r="C41" s="783"/>
      <c r="D41" s="783"/>
      <c r="E41" s="783"/>
      <c r="F41" s="783"/>
      <c r="G41" s="783"/>
      <c r="H41" s="783"/>
      <c r="I41" s="783"/>
      <c r="J41" s="784"/>
    </row>
  </sheetData>
  <sheetProtection formatCells="0" formatColumns="0" formatRows="0" insertColumns="0" insertRows="0" insertHyperlinks="0" deleteColumns="0" deleteRows="0" sort="0" autoFilter="0" pivotTables="0"/>
  <mergeCells count="37">
    <mergeCell ref="A41:J41"/>
    <mergeCell ref="O6:O8"/>
    <mergeCell ref="U6:U8"/>
    <mergeCell ref="V6:V8"/>
    <mergeCell ref="P7:Q7"/>
    <mergeCell ref="R7:R8"/>
    <mergeCell ref="S7:S8"/>
    <mergeCell ref="T7:T8"/>
    <mergeCell ref="A33:J33"/>
    <mergeCell ref="A34:J34"/>
    <mergeCell ref="A30:J30"/>
    <mergeCell ref="A31:J31"/>
    <mergeCell ref="A26:C26"/>
    <mergeCell ref="X20:X21"/>
    <mergeCell ref="L5:L8"/>
    <mergeCell ref="A6:A8"/>
    <mergeCell ref="B6:B8"/>
    <mergeCell ref="C6:C8"/>
    <mergeCell ref="D6:I6"/>
    <mergeCell ref="D7:D8"/>
    <mergeCell ref="E7:H7"/>
    <mergeCell ref="I7:I8"/>
    <mergeCell ref="M5:M8"/>
    <mergeCell ref="N5:N8"/>
    <mergeCell ref="O5:V5"/>
    <mergeCell ref="W5:X6"/>
    <mergeCell ref="W7:W8"/>
    <mergeCell ref="X7:X8"/>
    <mergeCell ref="P6:T6"/>
    <mergeCell ref="W20:W21"/>
    <mergeCell ref="A35:J35"/>
    <mergeCell ref="A38:J38"/>
    <mergeCell ref="A39:J39"/>
    <mergeCell ref="A40:J40"/>
    <mergeCell ref="A36:J36"/>
    <mergeCell ref="A37:J37"/>
    <mergeCell ref="A24:C25"/>
  </mergeCells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8"/>
  <sheetViews>
    <sheetView showGridLines="0" workbookViewId="0"/>
  </sheetViews>
  <sheetFormatPr defaultRowHeight="14.25" x14ac:dyDescent="0.2"/>
  <cols>
    <col min="1" max="1" width="40.7109375" style="22" customWidth="1"/>
    <col min="2" max="2" width="6.28515625" style="22" customWidth="1"/>
    <col min="3" max="3" width="13.42578125" style="22" customWidth="1"/>
    <col min="4" max="4" width="14.5703125" style="22" customWidth="1"/>
    <col min="5" max="5" width="18.28515625" style="22" customWidth="1"/>
    <col min="6" max="7" width="9.140625" style="22"/>
    <col min="8" max="8" width="36.28515625" style="123" customWidth="1"/>
    <col min="9" max="9" width="6.42578125" style="22" customWidth="1"/>
    <col min="10" max="10" width="9.140625" style="22"/>
    <col min="11" max="11" width="11.5703125" style="22" customWidth="1"/>
    <col min="12" max="12" width="12.85546875" style="22" customWidth="1"/>
    <col min="13" max="13" width="20.7109375" style="22" customWidth="1"/>
    <col min="14" max="16384" width="9.140625" style="22"/>
  </cols>
  <sheetData>
    <row r="1" spans="1:13" x14ac:dyDescent="0.2">
      <c r="A1" s="21"/>
    </row>
    <row r="2" spans="1:13" ht="15.75" x14ac:dyDescent="0.25">
      <c r="A2" s="89" t="s">
        <v>706</v>
      </c>
      <c r="B2" s="122"/>
      <c r="C2" s="122"/>
      <c r="D2" s="122"/>
      <c r="E2" s="122"/>
      <c r="F2" s="21"/>
      <c r="H2" s="103" t="s">
        <v>707</v>
      </c>
      <c r="I2" s="122"/>
      <c r="J2" s="122"/>
      <c r="K2" s="122"/>
      <c r="L2" s="122"/>
      <c r="M2" s="122"/>
    </row>
    <row r="4" spans="1:13" ht="15.75" x14ac:dyDescent="0.25">
      <c r="A4" s="58" t="s">
        <v>565</v>
      </c>
      <c r="B4" s="58"/>
      <c r="C4" s="58"/>
      <c r="D4" s="261"/>
      <c r="E4" s="36"/>
      <c r="F4" s="21"/>
      <c r="H4" s="211" t="s">
        <v>356</v>
      </c>
      <c r="I4" s="207"/>
      <c r="J4" s="207"/>
      <c r="K4" s="207"/>
      <c r="L4" s="207"/>
      <c r="M4" s="207"/>
    </row>
    <row r="5" spans="1:13" x14ac:dyDescent="0.2">
      <c r="A5" s="31" t="s">
        <v>174</v>
      </c>
      <c r="B5" s="21"/>
      <c r="C5" s="21"/>
      <c r="D5" s="21"/>
      <c r="E5" s="21"/>
      <c r="F5" s="21"/>
      <c r="H5" s="104" t="s">
        <v>174</v>
      </c>
      <c r="I5" s="88"/>
      <c r="J5" s="88"/>
      <c r="K5" s="88"/>
      <c r="L5" s="207"/>
      <c r="M5" s="207"/>
    </row>
    <row r="6" spans="1:13" x14ac:dyDescent="0.2">
      <c r="A6" s="761" t="s">
        <v>2</v>
      </c>
      <c r="B6" s="743" t="s">
        <v>3</v>
      </c>
      <c r="C6" s="743" t="s">
        <v>194</v>
      </c>
      <c r="D6" s="743" t="s">
        <v>195</v>
      </c>
      <c r="E6" s="772"/>
      <c r="F6" s="21"/>
      <c r="H6" s="765" t="s">
        <v>2</v>
      </c>
      <c r="I6" s="720" t="s">
        <v>3</v>
      </c>
      <c r="J6" s="720" t="s">
        <v>194</v>
      </c>
      <c r="K6" s="818" t="s">
        <v>357</v>
      </c>
      <c r="L6" s="818"/>
      <c r="M6" s="818"/>
    </row>
    <row r="7" spans="1:13" ht="102" x14ac:dyDescent="0.2">
      <c r="A7" s="762"/>
      <c r="B7" s="763"/>
      <c r="C7" s="763"/>
      <c r="D7" s="37" t="s">
        <v>196</v>
      </c>
      <c r="E7" s="37" t="s">
        <v>197</v>
      </c>
      <c r="F7" s="21"/>
      <c r="H7" s="765"/>
      <c r="I7" s="720"/>
      <c r="J7" s="720"/>
      <c r="K7" s="208" t="s">
        <v>358</v>
      </c>
      <c r="L7" s="208" t="s">
        <v>359</v>
      </c>
      <c r="M7" s="208" t="s">
        <v>360</v>
      </c>
    </row>
    <row r="8" spans="1:13" x14ac:dyDescent="0.2">
      <c r="A8" s="32">
        <v>1</v>
      </c>
      <c r="B8" s="32">
        <v>2</v>
      </c>
      <c r="C8" s="32">
        <v>3</v>
      </c>
      <c r="D8" s="32">
        <v>4</v>
      </c>
      <c r="E8" s="56">
        <v>9</v>
      </c>
      <c r="F8" s="76"/>
      <c r="H8" s="158">
        <v>1</v>
      </c>
      <c r="I8" s="144">
        <v>2</v>
      </c>
      <c r="J8" s="144">
        <v>3</v>
      </c>
      <c r="K8" s="144">
        <v>4</v>
      </c>
      <c r="L8" s="144">
        <v>5</v>
      </c>
      <c r="M8" s="144">
        <v>6</v>
      </c>
    </row>
    <row r="9" spans="1:13" ht="25.5" x14ac:dyDescent="0.2">
      <c r="A9" s="38" t="s">
        <v>563</v>
      </c>
      <c r="B9" s="187" t="s">
        <v>5</v>
      </c>
      <c r="C9" s="213"/>
      <c r="D9" s="213"/>
      <c r="E9" s="77"/>
      <c r="F9" s="78"/>
      <c r="H9" s="184" t="s">
        <v>361</v>
      </c>
      <c r="I9" s="145" t="s">
        <v>5</v>
      </c>
      <c r="J9" s="212"/>
      <c r="K9" s="212"/>
      <c r="L9" s="209"/>
      <c r="M9" s="209"/>
    </row>
    <row r="10" spans="1:13" ht="41.25" customHeight="1" x14ac:dyDescent="0.2">
      <c r="A10" s="290" t="s">
        <v>561</v>
      </c>
      <c r="B10" s="187" t="s">
        <v>7</v>
      </c>
      <c r="C10" s="213"/>
      <c r="D10" s="213"/>
      <c r="E10" s="77"/>
      <c r="F10" s="31"/>
      <c r="H10" s="173" t="s">
        <v>362</v>
      </c>
      <c r="I10" s="145" t="s">
        <v>7</v>
      </c>
      <c r="J10" s="212"/>
      <c r="K10" s="212"/>
      <c r="L10" s="209"/>
      <c r="M10" s="209"/>
    </row>
    <row r="11" spans="1:13" x14ac:dyDescent="0.2">
      <c r="A11" s="28" t="s">
        <v>198</v>
      </c>
      <c r="B11" s="187" t="s">
        <v>9</v>
      </c>
      <c r="C11" s="77"/>
      <c r="D11" s="77"/>
      <c r="E11" s="77"/>
      <c r="F11" s="31"/>
      <c r="H11" s="173" t="s">
        <v>363</v>
      </c>
      <c r="I11" s="145" t="s">
        <v>9</v>
      </c>
      <c r="J11" s="212"/>
      <c r="K11" s="212"/>
      <c r="L11" s="209"/>
      <c r="M11" s="209"/>
    </row>
    <row r="12" spans="1:13" x14ac:dyDescent="0.2">
      <c r="A12" s="28" t="s">
        <v>199</v>
      </c>
      <c r="B12" s="187" t="s">
        <v>11</v>
      </c>
      <c r="C12" s="77"/>
      <c r="D12" s="77"/>
      <c r="E12" s="77"/>
      <c r="F12" s="21"/>
      <c r="H12" s="173" t="s">
        <v>364</v>
      </c>
      <c r="I12" s="145" t="s">
        <v>11</v>
      </c>
      <c r="J12" s="212"/>
      <c r="K12" s="212"/>
      <c r="L12" s="209"/>
      <c r="M12" s="209"/>
    </row>
    <row r="13" spans="1:13" x14ac:dyDescent="0.2">
      <c r="A13" s="69" t="s">
        <v>200</v>
      </c>
      <c r="B13" s="187" t="s">
        <v>13</v>
      </c>
      <c r="C13" s="77"/>
      <c r="D13" s="77"/>
      <c r="E13" s="77"/>
      <c r="F13" s="31"/>
      <c r="H13" s="173" t="s">
        <v>365</v>
      </c>
      <c r="I13" s="145" t="s">
        <v>13</v>
      </c>
      <c r="J13" s="212"/>
      <c r="K13" s="212"/>
      <c r="L13" s="209"/>
      <c r="M13" s="209"/>
    </row>
    <row r="14" spans="1:13" ht="25.5" x14ac:dyDescent="0.2">
      <c r="A14" s="43" t="s">
        <v>560</v>
      </c>
      <c r="B14" s="187" t="s">
        <v>15</v>
      </c>
      <c r="C14" s="213"/>
      <c r="D14" s="213"/>
      <c r="E14" s="77"/>
      <c r="F14" s="79"/>
      <c r="H14" s="184" t="s">
        <v>366</v>
      </c>
      <c r="I14" s="145" t="s">
        <v>15</v>
      </c>
      <c r="J14" s="212"/>
      <c r="K14" s="212"/>
      <c r="L14" s="209"/>
      <c r="M14" s="209"/>
    </row>
    <row r="15" spans="1:13" ht="25.5" x14ac:dyDescent="0.2">
      <c r="A15" s="26" t="s">
        <v>562</v>
      </c>
      <c r="B15" s="187" t="s">
        <v>17</v>
      </c>
      <c r="C15" s="77"/>
      <c r="D15" s="77"/>
      <c r="E15" s="77"/>
      <c r="F15" s="79"/>
      <c r="H15" s="172" t="s">
        <v>367</v>
      </c>
      <c r="I15" s="145" t="s">
        <v>17</v>
      </c>
      <c r="J15" s="212"/>
      <c r="K15" s="212"/>
      <c r="L15" s="209"/>
      <c r="M15" s="209"/>
    </row>
    <row r="16" spans="1:13" ht="38.25" x14ac:dyDescent="0.2">
      <c r="A16" s="210" t="s">
        <v>201</v>
      </c>
      <c r="B16" s="187" t="s">
        <v>19</v>
      </c>
      <c r="C16" s="77"/>
      <c r="D16" s="77"/>
      <c r="E16" s="77"/>
      <c r="F16" s="79"/>
      <c r="H16" s="173" t="s">
        <v>368</v>
      </c>
      <c r="I16" s="145" t="s">
        <v>19</v>
      </c>
      <c r="J16" s="209"/>
      <c r="K16" s="209"/>
      <c r="L16" s="209"/>
      <c r="M16" s="209"/>
    </row>
    <row r="17" spans="1:13" ht="27" customHeight="1" x14ac:dyDescent="0.2">
      <c r="A17" s="210" t="s">
        <v>202</v>
      </c>
      <c r="B17" s="187" t="s">
        <v>21</v>
      </c>
      <c r="C17" s="77"/>
      <c r="D17" s="77"/>
      <c r="E17" s="77"/>
      <c r="F17" s="79"/>
      <c r="H17" s="228" t="s">
        <v>369</v>
      </c>
      <c r="I17" s="145" t="s">
        <v>21</v>
      </c>
      <c r="J17" s="209"/>
      <c r="K17" s="209"/>
      <c r="L17" s="209"/>
      <c r="M17" s="209"/>
    </row>
    <row r="18" spans="1:13" ht="38.25" x14ac:dyDescent="0.2">
      <c r="A18" s="83" t="s">
        <v>203</v>
      </c>
      <c r="B18" s="187" t="s">
        <v>23</v>
      </c>
      <c r="C18" s="77"/>
      <c r="D18" s="77"/>
      <c r="E18" s="77"/>
      <c r="F18" s="79"/>
      <c r="H18" s="173" t="s">
        <v>286</v>
      </c>
      <c r="I18" s="145" t="s">
        <v>23</v>
      </c>
      <c r="J18" s="209"/>
      <c r="K18" s="209"/>
      <c r="L18" s="209"/>
      <c r="M18" s="209"/>
    </row>
    <row r="19" spans="1:13" ht="38.25" x14ac:dyDescent="0.2">
      <c r="A19" s="83" t="s">
        <v>204</v>
      </c>
      <c r="B19" s="187" t="s">
        <v>50</v>
      </c>
      <c r="C19" s="77"/>
      <c r="D19" s="77"/>
      <c r="E19" s="77"/>
      <c r="F19" s="79"/>
      <c r="H19" s="173" t="s">
        <v>370</v>
      </c>
      <c r="I19" s="145" t="s">
        <v>50</v>
      </c>
      <c r="J19" s="209"/>
      <c r="K19" s="209"/>
      <c r="L19" s="209"/>
      <c r="M19" s="209"/>
    </row>
    <row r="20" spans="1:13" ht="25.5" x14ac:dyDescent="0.2">
      <c r="A20" s="210" t="s">
        <v>205</v>
      </c>
      <c r="B20" s="187" t="s">
        <v>52</v>
      </c>
      <c r="C20" s="77"/>
      <c r="D20" s="77"/>
      <c r="E20" s="77"/>
      <c r="F20" s="79"/>
      <c r="H20" s="172" t="s">
        <v>371</v>
      </c>
      <c r="I20" s="145" t="s">
        <v>52</v>
      </c>
      <c r="J20" s="212"/>
      <c r="K20" s="212"/>
      <c r="L20" s="209"/>
      <c r="M20" s="209"/>
    </row>
    <row r="21" spans="1:13" ht="25.5" x14ac:dyDescent="0.2">
      <c r="A21" s="291" t="s">
        <v>206</v>
      </c>
      <c r="B21" s="187" t="s">
        <v>54</v>
      </c>
      <c r="C21" s="213"/>
      <c r="D21" s="213"/>
      <c r="E21" s="77"/>
      <c r="F21" s="79"/>
      <c r="H21" s="172" t="s">
        <v>372</v>
      </c>
      <c r="I21" s="145" t="s">
        <v>54</v>
      </c>
      <c r="J21" s="212"/>
      <c r="K21" s="212"/>
      <c r="L21" s="209"/>
      <c r="M21" s="209"/>
    </row>
    <row r="22" spans="1:13" ht="25.5" x14ac:dyDescent="0.2">
      <c r="A22" s="291" t="s">
        <v>207</v>
      </c>
      <c r="B22" s="187" t="s">
        <v>56</v>
      </c>
      <c r="C22" s="213"/>
      <c r="D22" s="213"/>
      <c r="E22" s="77"/>
      <c r="F22" s="79"/>
      <c r="H22" s="172" t="s">
        <v>373</v>
      </c>
      <c r="I22" s="145" t="s">
        <v>56</v>
      </c>
      <c r="J22" s="212"/>
      <c r="K22" s="212"/>
      <c r="L22" s="209"/>
      <c r="M22" s="209"/>
    </row>
    <row r="23" spans="1:13" ht="38.25" x14ac:dyDescent="0.2">
      <c r="A23" s="38" t="s">
        <v>564</v>
      </c>
      <c r="B23" s="187" t="s">
        <v>58</v>
      </c>
      <c r="C23" s="213"/>
      <c r="D23" s="213"/>
      <c r="E23" s="77"/>
      <c r="F23" s="79"/>
      <c r="H23" s="280" t="s">
        <v>374</v>
      </c>
      <c r="I23" s="145" t="s">
        <v>58</v>
      </c>
      <c r="J23" s="209"/>
      <c r="K23" s="209"/>
      <c r="L23" s="209"/>
      <c r="M23" s="209"/>
    </row>
    <row r="24" spans="1:13" ht="25.5" x14ac:dyDescent="0.2">
      <c r="A24" s="40" t="s">
        <v>208</v>
      </c>
      <c r="B24" s="187" t="s">
        <v>209</v>
      </c>
      <c r="C24" s="213"/>
      <c r="D24" s="213"/>
      <c r="E24" s="77"/>
      <c r="F24" s="79"/>
      <c r="H24" s="159" t="s">
        <v>375</v>
      </c>
      <c r="I24" s="145" t="s">
        <v>209</v>
      </c>
      <c r="J24" s="209"/>
      <c r="K24" s="209"/>
      <c r="L24" s="209"/>
      <c r="M24" s="209"/>
    </row>
    <row r="25" spans="1:13" ht="25.5" x14ac:dyDescent="0.2">
      <c r="A25" s="26" t="s">
        <v>210</v>
      </c>
      <c r="B25" s="187" t="s">
        <v>211</v>
      </c>
      <c r="C25" s="213"/>
      <c r="D25" s="213"/>
      <c r="E25" s="77"/>
      <c r="F25" s="79"/>
      <c r="H25" s="159" t="s">
        <v>376</v>
      </c>
      <c r="I25" s="145" t="s">
        <v>211</v>
      </c>
      <c r="J25" s="209"/>
      <c r="K25" s="209"/>
      <c r="L25" s="209"/>
      <c r="M25" s="209"/>
    </row>
    <row r="26" spans="1:13" ht="25.5" x14ac:dyDescent="0.2">
      <c r="A26" s="26" t="s">
        <v>212</v>
      </c>
      <c r="B26" s="187" t="s">
        <v>213</v>
      </c>
      <c r="C26" s="213"/>
      <c r="D26" s="213"/>
      <c r="E26" s="77"/>
      <c r="F26" s="79"/>
      <c r="H26" s="184" t="s">
        <v>377</v>
      </c>
      <c r="I26" s="145" t="s">
        <v>213</v>
      </c>
      <c r="J26" s="209"/>
      <c r="K26" s="209"/>
      <c r="L26" s="209"/>
      <c r="M26" s="209"/>
    </row>
    <row r="27" spans="1:13" ht="25.5" x14ac:dyDescent="0.2">
      <c r="A27" s="26" t="s">
        <v>214</v>
      </c>
      <c r="B27" s="187" t="s">
        <v>215</v>
      </c>
      <c r="C27" s="213"/>
      <c r="D27" s="213"/>
      <c r="E27" s="77"/>
      <c r="F27" s="79"/>
      <c r="H27" s="184" t="s">
        <v>378</v>
      </c>
      <c r="I27" s="145" t="s">
        <v>215</v>
      </c>
      <c r="J27" s="209"/>
      <c r="K27" s="209"/>
      <c r="L27" s="209"/>
      <c r="M27" s="209"/>
    </row>
    <row r="28" spans="1:13" ht="38.25" x14ac:dyDescent="0.2">
      <c r="A28" s="82" t="s">
        <v>641</v>
      </c>
      <c r="B28" s="187" t="s">
        <v>216</v>
      </c>
      <c r="C28" s="80"/>
      <c r="D28" s="72"/>
      <c r="E28" s="31"/>
      <c r="F28" s="79"/>
      <c r="H28" s="184" t="s">
        <v>379</v>
      </c>
      <c r="I28" s="145" t="s">
        <v>216</v>
      </c>
      <c r="J28" s="209"/>
      <c r="K28" s="209"/>
      <c r="L28" s="209"/>
      <c r="M28" s="209"/>
    </row>
    <row r="29" spans="1:13" ht="25.5" x14ac:dyDescent="0.2">
      <c r="A29" s="565" t="s">
        <v>218</v>
      </c>
      <c r="B29" s="214" t="s">
        <v>217</v>
      </c>
      <c r="C29" s="77"/>
      <c r="D29" s="81"/>
      <c r="E29" s="21"/>
      <c r="F29" s="21"/>
      <c r="H29" s="184" t="s">
        <v>380</v>
      </c>
      <c r="I29" s="145" t="s">
        <v>217</v>
      </c>
      <c r="J29" s="209"/>
      <c r="K29" s="209"/>
      <c r="L29" s="209"/>
      <c r="M29" s="209"/>
    </row>
    <row r="30" spans="1:13" ht="53.25" customHeight="1" x14ac:dyDescent="0.2">
      <c r="A30" s="82" t="s">
        <v>219</v>
      </c>
      <c r="B30" s="215">
        <v>22</v>
      </c>
      <c r="C30" s="213"/>
      <c r="H30" s="184" t="s">
        <v>381</v>
      </c>
      <c r="I30" s="145" t="s">
        <v>330</v>
      </c>
      <c r="J30" s="209"/>
      <c r="K30" s="209"/>
      <c r="L30" s="209"/>
      <c r="M30" s="209"/>
    </row>
    <row r="31" spans="1:13" ht="27" customHeight="1" x14ac:dyDescent="0.2">
      <c r="H31" s="159" t="s">
        <v>382</v>
      </c>
      <c r="I31" s="145" t="s">
        <v>332</v>
      </c>
      <c r="J31" s="209"/>
      <c r="K31" s="209"/>
      <c r="L31" s="209"/>
      <c r="M31" s="209"/>
    </row>
    <row r="32" spans="1:13" ht="51" x14ac:dyDescent="0.2">
      <c r="A32" s="261"/>
      <c r="H32" s="159" t="s">
        <v>383</v>
      </c>
      <c r="I32" s="145" t="s">
        <v>334</v>
      </c>
      <c r="J32" s="209"/>
      <c r="K32" s="209"/>
      <c r="L32" s="209"/>
      <c r="M32" s="209"/>
    </row>
    <row r="33" spans="1:13" ht="51" x14ac:dyDescent="0.2">
      <c r="A33" s="292"/>
      <c r="H33" s="159" t="s">
        <v>384</v>
      </c>
      <c r="I33" s="145" t="s">
        <v>336</v>
      </c>
      <c r="J33" s="212"/>
      <c r="K33" s="209"/>
      <c r="L33" s="209"/>
      <c r="M33" s="209"/>
    </row>
    <row r="34" spans="1:13" ht="38.25" x14ac:dyDescent="0.2">
      <c r="H34" s="159" t="s">
        <v>385</v>
      </c>
      <c r="I34" s="145" t="s">
        <v>338</v>
      </c>
      <c r="J34" s="209"/>
      <c r="K34" s="209"/>
      <c r="L34" s="209"/>
      <c r="M34" s="209"/>
    </row>
    <row r="35" spans="1:13" x14ac:dyDescent="0.2">
      <c r="H35" s="159" t="s">
        <v>386</v>
      </c>
      <c r="I35" s="145" t="s">
        <v>340</v>
      </c>
      <c r="J35" s="209"/>
      <c r="K35" s="209"/>
      <c r="L35" s="209"/>
      <c r="M35" s="209"/>
    </row>
    <row r="36" spans="1:13" x14ac:dyDescent="0.2">
      <c r="H36" s="159" t="s">
        <v>387</v>
      </c>
      <c r="I36" s="145" t="s">
        <v>341</v>
      </c>
      <c r="J36" s="209"/>
      <c r="K36" s="209"/>
      <c r="L36" s="209"/>
      <c r="M36" s="209"/>
    </row>
    <row r="37" spans="1:13" ht="51" x14ac:dyDescent="0.2">
      <c r="H37" s="159" t="s">
        <v>388</v>
      </c>
      <c r="I37" s="145" t="s">
        <v>389</v>
      </c>
      <c r="J37" s="209"/>
      <c r="K37" s="209"/>
      <c r="L37" s="209"/>
      <c r="M37" s="209"/>
    </row>
    <row r="38" spans="1:13" ht="25.5" x14ac:dyDescent="0.2">
      <c r="H38" s="159" t="s">
        <v>390</v>
      </c>
      <c r="I38" s="145" t="s">
        <v>391</v>
      </c>
      <c r="J38" s="209"/>
      <c r="K38" s="209"/>
      <c r="L38" s="209"/>
      <c r="M38" s="209"/>
    </row>
  </sheetData>
  <sheetProtection formatCells="0" formatColumns="0" formatRows="0" insertColumns="0" insertRows="0" insertHyperlinks="0" deleteColumns="0" deleteRows="0" sort="0" autoFilter="0" pivotTables="0"/>
  <mergeCells count="8">
    <mergeCell ref="I6:I7"/>
    <mergeCell ref="J6:J7"/>
    <mergeCell ref="K6:M6"/>
    <mergeCell ref="A6:A7"/>
    <mergeCell ref="B6:B7"/>
    <mergeCell ref="C6:C7"/>
    <mergeCell ref="D6:E6"/>
    <mergeCell ref="H6:H7"/>
  </mergeCells>
  <pageMargins left="0.7" right="0.7" top="0.75" bottom="0.75" header="0.3" footer="0.3"/>
  <pageSetup paperSize="9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48"/>
  <sheetViews>
    <sheetView showGridLines="0" zoomScaleNormal="100" workbookViewId="0">
      <pane xSplit="7" topLeftCell="H1" activePane="topRight" state="frozen"/>
      <selection pane="topRight" activeCell="D19" sqref="D19"/>
    </sheetView>
  </sheetViews>
  <sheetFormatPr defaultRowHeight="14.25" x14ac:dyDescent="0.2"/>
  <cols>
    <col min="1" max="1" width="31.5703125" style="22" customWidth="1"/>
    <col min="2" max="2" width="6.7109375" style="22" customWidth="1"/>
    <col min="3" max="3" width="11.140625" style="22" customWidth="1"/>
    <col min="4" max="4" width="10.42578125" style="22" customWidth="1"/>
    <col min="5" max="5" width="11.140625" style="22" customWidth="1"/>
    <col min="6" max="6" width="12.85546875" style="22" customWidth="1"/>
    <col min="7" max="7" width="13.42578125" style="22" customWidth="1"/>
    <col min="8" max="8" width="14.28515625" style="22" customWidth="1"/>
    <col min="9" max="9" width="9" style="22" customWidth="1"/>
    <col min="10" max="10" width="12.85546875" style="22" customWidth="1"/>
    <col min="11" max="11" width="12.140625" style="22" customWidth="1"/>
    <col min="12" max="12" width="8.42578125" style="22" customWidth="1"/>
    <col min="13" max="13" width="12" style="22" customWidth="1"/>
    <col min="14" max="15" width="5.85546875" style="22" customWidth="1"/>
    <col min="16" max="16" width="36.5703125" style="123" customWidth="1"/>
    <col min="17" max="17" width="7.28515625" style="22" customWidth="1"/>
    <col min="18" max="18" width="11.28515625" style="22" customWidth="1"/>
    <col min="19" max="19" width="7.42578125" style="22" customWidth="1"/>
    <col min="20" max="20" width="22.7109375" style="22" customWidth="1"/>
    <col min="21" max="21" width="6.7109375" style="22" customWidth="1"/>
    <col min="22" max="23" width="9.140625" style="22"/>
    <col min="24" max="24" width="31" style="123" customWidth="1"/>
    <col min="25" max="25" width="6.28515625" style="22" customWidth="1"/>
    <col min="26" max="26" width="10.5703125" style="22" customWidth="1"/>
    <col min="27" max="28" width="9.140625" style="22"/>
    <col min="29" max="29" width="11.7109375" style="22" customWidth="1"/>
    <col min="30" max="16384" width="9.140625" style="22"/>
  </cols>
  <sheetData>
    <row r="1" spans="1:30" x14ac:dyDescent="0.2">
      <c r="A1" s="21"/>
    </row>
    <row r="2" spans="1:30" ht="15.75" customHeight="1" thickBot="1" x14ac:dyDescent="0.3">
      <c r="A2" s="530" t="s">
        <v>706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P2" s="528" t="s">
        <v>793</v>
      </c>
      <c r="Q2" s="527"/>
      <c r="R2" s="527"/>
      <c r="S2" s="527"/>
      <c r="T2" s="527"/>
      <c r="U2" s="527"/>
      <c r="V2" s="527"/>
      <c r="X2" s="103" t="s">
        <v>707</v>
      </c>
      <c r="Y2" s="122"/>
      <c r="Z2" s="122"/>
      <c r="AA2" s="122"/>
      <c r="AB2" s="122"/>
      <c r="AC2" s="122"/>
      <c r="AD2" s="122"/>
    </row>
    <row r="3" spans="1:30" x14ac:dyDescent="0.2">
      <c r="P3" s="835" t="s">
        <v>802</v>
      </c>
      <c r="Q3" s="836"/>
      <c r="R3" s="836"/>
      <c r="S3" s="836"/>
      <c r="T3" s="836"/>
      <c r="U3" s="836"/>
      <c r="V3" s="837"/>
    </row>
    <row r="4" spans="1:30" ht="15" customHeight="1" x14ac:dyDescent="0.25">
      <c r="A4" s="58" t="s">
        <v>220</v>
      </c>
      <c r="B4" s="58"/>
      <c r="C4" s="58"/>
      <c r="D4" s="58"/>
      <c r="E4" s="36"/>
      <c r="F4" s="36"/>
      <c r="G4" s="36"/>
      <c r="H4" s="36"/>
      <c r="I4" s="36"/>
      <c r="J4" s="36"/>
      <c r="K4" s="36"/>
      <c r="L4" s="36"/>
      <c r="M4" s="36"/>
      <c r="P4" s="838"/>
      <c r="Q4" s="839"/>
      <c r="R4" s="839"/>
      <c r="S4" s="839"/>
      <c r="T4" s="839"/>
      <c r="U4" s="839"/>
      <c r="V4" s="840"/>
      <c r="X4" s="227" t="s">
        <v>400</v>
      </c>
      <c r="Y4" s="225"/>
      <c r="Z4" s="225"/>
      <c r="AA4" s="225"/>
      <c r="AB4" s="177"/>
      <c r="AC4" s="177"/>
      <c r="AD4" s="177"/>
    </row>
    <row r="5" spans="1:30" ht="15" customHeight="1" thickBot="1" x14ac:dyDescent="0.3">
      <c r="A5" s="31" t="s">
        <v>221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P5" s="841"/>
      <c r="Q5" s="842"/>
      <c r="R5" s="842"/>
      <c r="S5" s="842"/>
      <c r="T5" s="842"/>
      <c r="U5" s="842"/>
      <c r="V5" s="843"/>
      <c r="X5" s="104" t="s">
        <v>401</v>
      </c>
      <c r="Y5" s="177"/>
      <c r="Z5" s="177"/>
      <c r="AA5" s="177"/>
      <c r="AB5" s="177"/>
      <c r="AC5" s="177"/>
      <c r="AD5" s="177"/>
    </row>
    <row r="6" spans="1:30" ht="28.5" customHeight="1" x14ac:dyDescent="0.2">
      <c r="A6" s="833" t="s">
        <v>2</v>
      </c>
      <c r="B6" s="819" t="s">
        <v>3</v>
      </c>
      <c r="C6" s="821" t="s">
        <v>222</v>
      </c>
      <c r="D6" s="821"/>
      <c r="E6" s="821" t="s">
        <v>223</v>
      </c>
      <c r="F6" s="821"/>
      <c r="G6" s="821"/>
      <c r="H6" s="821" t="s">
        <v>224</v>
      </c>
      <c r="I6" s="821"/>
      <c r="J6" s="821"/>
      <c r="K6" s="821"/>
      <c r="L6" s="821"/>
      <c r="M6" s="821"/>
      <c r="P6" s="844" t="s">
        <v>795</v>
      </c>
      <c r="Q6" s="845"/>
      <c r="R6" s="845"/>
      <c r="T6" s="828" t="s">
        <v>796</v>
      </c>
      <c r="U6" s="828"/>
      <c r="V6" s="828"/>
      <c r="X6" s="714" t="s">
        <v>402</v>
      </c>
      <c r="Y6" s="707" t="s">
        <v>3</v>
      </c>
      <c r="Z6" s="709" t="s">
        <v>222</v>
      </c>
      <c r="AA6" s="711"/>
      <c r="AB6" s="709" t="s">
        <v>223</v>
      </c>
      <c r="AC6" s="710"/>
      <c r="AD6" s="711"/>
    </row>
    <row r="7" spans="1:30" ht="24.75" customHeight="1" x14ac:dyDescent="0.2">
      <c r="A7" s="834"/>
      <c r="B7" s="820"/>
      <c r="C7" s="819" t="s">
        <v>816</v>
      </c>
      <c r="D7" s="819" t="s">
        <v>814</v>
      </c>
      <c r="E7" s="819" t="s">
        <v>817</v>
      </c>
      <c r="F7" s="820"/>
      <c r="G7" s="819" t="s">
        <v>815</v>
      </c>
      <c r="H7" s="829" t="s">
        <v>818</v>
      </c>
      <c r="I7" s="829"/>
      <c r="J7" s="829"/>
      <c r="K7" s="819" t="s">
        <v>819</v>
      </c>
      <c r="L7" s="819"/>
      <c r="M7" s="819"/>
      <c r="P7" s="844"/>
      <c r="Q7" s="845"/>
      <c r="R7" s="845"/>
      <c r="T7" s="828"/>
      <c r="U7" s="828"/>
      <c r="V7" s="828"/>
      <c r="X7" s="715"/>
      <c r="Y7" s="717"/>
      <c r="Z7" s="707" t="s">
        <v>403</v>
      </c>
      <c r="AA7" s="707" t="s">
        <v>404</v>
      </c>
      <c r="AB7" s="709" t="s">
        <v>225</v>
      </c>
      <c r="AC7" s="711"/>
      <c r="AD7" s="707" t="s">
        <v>405</v>
      </c>
    </row>
    <row r="8" spans="1:30" ht="72" x14ac:dyDescent="0.2">
      <c r="A8" s="834"/>
      <c r="B8" s="820"/>
      <c r="C8" s="820"/>
      <c r="D8" s="819"/>
      <c r="E8" s="229" t="s">
        <v>226</v>
      </c>
      <c r="F8" s="229" t="s">
        <v>410</v>
      </c>
      <c r="G8" s="819"/>
      <c r="H8" s="229" t="s">
        <v>196</v>
      </c>
      <c r="I8" s="229" t="s">
        <v>227</v>
      </c>
      <c r="J8" s="229" t="s">
        <v>228</v>
      </c>
      <c r="K8" s="229" t="s">
        <v>196</v>
      </c>
      <c r="L8" s="229" t="s">
        <v>227</v>
      </c>
      <c r="M8" s="229" t="s">
        <v>228</v>
      </c>
      <c r="P8" s="150" t="s">
        <v>2</v>
      </c>
      <c r="Q8" s="501" t="s">
        <v>3</v>
      </c>
      <c r="R8" s="502" t="s">
        <v>774</v>
      </c>
      <c r="T8" s="520" t="s">
        <v>2</v>
      </c>
      <c r="U8" s="502" t="s">
        <v>3</v>
      </c>
      <c r="V8" s="502" t="s">
        <v>774</v>
      </c>
      <c r="X8" s="716"/>
      <c r="Y8" s="708"/>
      <c r="Z8" s="708"/>
      <c r="AA8" s="708"/>
      <c r="AB8" s="491" t="s">
        <v>85</v>
      </c>
      <c r="AC8" s="491" t="s">
        <v>406</v>
      </c>
      <c r="AD8" s="708"/>
    </row>
    <row r="9" spans="1:30" x14ac:dyDescent="0.2">
      <c r="A9" s="230">
        <v>1</v>
      </c>
      <c r="B9" s="230">
        <v>2</v>
      </c>
      <c r="C9" s="230">
        <v>3</v>
      </c>
      <c r="D9" s="230">
        <v>4</v>
      </c>
      <c r="E9" s="230">
        <v>5</v>
      </c>
      <c r="F9" s="230">
        <v>6</v>
      </c>
      <c r="G9" s="231">
        <v>7</v>
      </c>
      <c r="H9" s="231">
        <v>8</v>
      </c>
      <c r="I9" s="231">
        <v>9</v>
      </c>
      <c r="J9" s="231">
        <v>10</v>
      </c>
      <c r="K9" s="231">
        <v>11</v>
      </c>
      <c r="L9" s="231">
        <v>12</v>
      </c>
      <c r="M9" s="231">
        <v>13</v>
      </c>
      <c r="P9" s="516">
        <v>1</v>
      </c>
      <c r="Q9" s="517">
        <v>2</v>
      </c>
      <c r="R9" s="518">
        <v>3</v>
      </c>
      <c r="T9" s="518">
        <v>1</v>
      </c>
      <c r="U9" s="518">
        <v>2</v>
      </c>
      <c r="V9" s="518">
        <v>3</v>
      </c>
      <c r="X9" s="158">
        <v>1</v>
      </c>
      <c r="Y9" s="144">
        <v>2</v>
      </c>
      <c r="Z9" s="144">
        <v>3</v>
      </c>
      <c r="AA9" s="144">
        <v>4</v>
      </c>
      <c r="AB9" s="144">
        <v>5</v>
      </c>
      <c r="AC9" s="144">
        <v>6</v>
      </c>
      <c r="AD9" s="226">
        <v>7</v>
      </c>
    </row>
    <row r="10" spans="1:30" ht="25.5" customHeight="1" x14ac:dyDescent="0.2">
      <c r="A10" s="232" t="s">
        <v>820</v>
      </c>
      <c r="B10" s="233" t="s">
        <v>5</v>
      </c>
      <c r="C10" s="234"/>
      <c r="D10" s="234"/>
      <c r="E10" s="234"/>
      <c r="F10" s="234"/>
      <c r="G10" s="234"/>
      <c r="H10" s="235"/>
      <c r="I10" s="235"/>
      <c r="J10" s="235"/>
      <c r="K10" s="235"/>
      <c r="L10" s="235"/>
      <c r="M10" s="235"/>
      <c r="P10" s="508" t="s">
        <v>775</v>
      </c>
      <c r="Q10" s="507" t="s">
        <v>5</v>
      </c>
      <c r="R10" s="497"/>
      <c r="T10" s="500" t="s">
        <v>797</v>
      </c>
      <c r="U10" s="495" t="s">
        <v>5</v>
      </c>
      <c r="V10" s="497"/>
      <c r="X10" s="184" t="s">
        <v>407</v>
      </c>
      <c r="Y10" s="145" t="s">
        <v>5</v>
      </c>
      <c r="Z10" s="212"/>
      <c r="AA10" s="212"/>
      <c r="AB10" s="212"/>
      <c r="AC10" s="212"/>
      <c r="AD10" s="212"/>
    </row>
    <row r="11" spans="1:30" ht="25.5" customHeight="1" x14ac:dyDescent="0.2">
      <c r="A11" s="236" t="s">
        <v>229</v>
      </c>
      <c r="B11" s="233" t="s">
        <v>7</v>
      </c>
      <c r="C11" s="234"/>
      <c r="D11" s="234"/>
      <c r="E11" s="234"/>
      <c r="F11" s="234"/>
      <c r="G11" s="234"/>
      <c r="H11" s="235"/>
      <c r="I11" s="235"/>
      <c r="J11" s="235"/>
      <c r="K11" s="235"/>
      <c r="L11" s="235"/>
      <c r="M11" s="235"/>
      <c r="P11" s="499" t="s">
        <v>776</v>
      </c>
      <c r="Q11" s="507" t="s">
        <v>7</v>
      </c>
      <c r="R11" s="497"/>
      <c r="T11" s="500" t="s">
        <v>798</v>
      </c>
      <c r="U11" s="495" t="s">
        <v>7</v>
      </c>
      <c r="V11" s="497"/>
      <c r="X11" s="173" t="s">
        <v>229</v>
      </c>
      <c r="Y11" s="145" t="s">
        <v>7</v>
      </c>
      <c r="Z11" s="212"/>
      <c r="AA11" s="212"/>
      <c r="AB11" s="212"/>
      <c r="AC11" s="212"/>
      <c r="AD11" s="212"/>
    </row>
    <row r="12" spans="1:30" ht="24" customHeight="1" x14ac:dyDescent="0.2">
      <c r="A12" s="236" t="s">
        <v>230</v>
      </c>
      <c r="B12" s="233" t="s">
        <v>9</v>
      </c>
      <c r="C12" s="234"/>
      <c r="D12" s="234"/>
      <c r="E12" s="234"/>
      <c r="F12" s="234"/>
      <c r="G12" s="234"/>
      <c r="H12" s="235"/>
      <c r="I12" s="235"/>
      <c r="J12" s="235"/>
      <c r="K12" s="235"/>
      <c r="L12" s="235"/>
      <c r="M12" s="235"/>
      <c r="P12" s="509" t="s">
        <v>777</v>
      </c>
      <c r="Q12" s="507" t="s">
        <v>9</v>
      </c>
      <c r="R12" s="496"/>
      <c r="T12" s="500" t="s">
        <v>799</v>
      </c>
      <c r="U12" s="495" t="s">
        <v>9</v>
      </c>
      <c r="V12" s="497"/>
      <c r="X12" s="173" t="s">
        <v>230</v>
      </c>
      <c r="Y12" s="145" t="s">
        <v>9</v>
      </c>
      <c r="Z12" s="212"/>
      <c r="AA12" s="212"/>
      <c r="AB12" s="212"/>
      <c r="AC12" s="212"/>
      <c r="AD12" s="212"/>
    </row>
    <row r="13" spans="1:30" ht="25.5" customHeight="1" x14ac:dyDescent="0.2">
      <c r="A13" s="237" t="s">
        <v>231</v>
      </c>
      <c r="B13" s="233" t="s">
        <v>11</v>
      </c>
      <c r="C13" s="234"/>
      <c r="D13" s="234"/>
      <c r="E13" s="310" t="s">
        <v>594</v>
      </c>
      <c r="F13" s="234"/>
      <c r="G13" s="234"/>
      <c r="H13" s="235"/>
      <c r="I13" s="235"/>
      <c r="J13" s="235"/>
      <c r="K13" s="235"/>
      <c r="L13" s="235"/>
      <c r="M13" s="235"/>
      <c r="P13" s="503" t="s">
        <v>778</v>
      </c>
      <c r="Q13" s="507" t="s">
        <v>11</v>
      </c>
      <c r="R13" s="496"/>
      <c r="T13" s="515" t="s">
        <v>800</v>
      </c>
      <c r="U13" s="495" t="s">
        <v>11</v>
      </c>
      <c r="V13" s="497"/>
      <c r="X13" s="228" t="s">
        <v>231</v>
      </c>
      <c r="Y13" s="145" t="s">
        <v>11</v>
      </c>
      <c r="Z13" s="212"/>
      <c r="AA13" s="212"/>
      <c r="AB13" s="212"/>
      <c r="AC13" s="212"/>
      <c r="AD13" s="212"/>
    </row>
    <row r="14" spans="1:30" ht="25.5" customHeight="1" x14ac:dyDescent="0.2">
      <c r="A14" s="237" t="s">
        <v>232</v>
      </c>
      <c r="B14" s="233" t="s">
        <v>13</v>
      </c>
      <c r="C14" s="234"/>
      <c r="D14" s="234"/>
      <c r="E14" s="310" t="s">
        <v>594</v>
      </c>
      <c r="F14" s="234"/>
      <c r="G14" s="234"/>
      <c r="H14" s="235"/>
      <c r="I14" s="235"/>
      <c r="J14" s="235"/>
      <c r="K14" s="235"/>
      <c r="L14" s="235"/>
      <c r="M14" s="235"/>
      <c r="P14" s="503" t="s">
        <v>779</v>
      </c>
      <c r="Q14" s="507" t="s">
        <v>13</v>
      </c>
      <c r="R14" s="496"/>
      <c r="T14" s="515" t="s">
        <v>232</v>
      </c>
      <c r="U14" s="495" t="s">
        <v>13</v>
      </c>
      <c r="V14" s="497"/>
      <c r="X14" s="228" t="s">
        <v>232</v>
      </c>
      <c r="Y14" s="145" t="s">
        <v>13</v>
      </c>
      <c r="Z14" s="212"/>
      <c r="AA14" s="212"/>
      <c r="AB14" s="212"/>
      <c r="AC14" s="212"/>
      <c r="AD14" s="212"/>
    </row>
    <row r="15" spans="1:30" ht="25.5" x14ac:dyDescent="0.2">
      <c r="A15" s="236" t="s">
        <v>233</v>
      </c>
      <c r="B15" s="233" t="s">
        <v>15</v>
      </c>
      <c r="C15" s="234"/>
      <c r="D15" s="234"/>
      <c r="E15" s="234"/>
      <c r="F15" s="234"/>
      <c r="G15" s="234"/>
      <c r="H15" s="235"/>
      <c r="I15" s="235"/>
      <c r="J15" s="235"/>
      <c r="K15" s="235"/>
      <c r="L15" s="235"/>
      <c r="M15" s="235"/>
      <c r="P15" s="499" t="s">
        <v>780</v>
      </c>
      <c r="Q15" s="507" t="s">
        <v>15</v>
      </c>
      <c r="R15" s="497"/>
      <c r="T15" s="515" t="s">
        <v>785</v>
      </c>
      <c r="U15" s="495" t="s">
        <v>15</v>
      </c>
      <c r="V15" s="496"/>
      <c r="X15" s="189" t="s">
        <v>408</v>
      </c>
      <c r="Y15" s="145" t="s">
        <v>15</v>
      </c>
      <c r="Z15" s="212"/>
      <c r="AA15" s="212"/>
      <c r="AB15" s="212"/>
      <c r="AC15" s="212"/>
      <c r="AD15" s="212"/>
    </row>
    <row r="16" spans="1:30" ht="18.75" customHeight="1" x14ac:dyDescent="0.2">
      <c r="A16" s="236" t="s">
        <v>234</v>
      </c>
      <c r="B16" s="233" t="s">
        <v>17</v>
      </c>
      <c r="C16" s="234"/>
      <c r="D16" s="234"/>
      <c r="E16" s="234"/>
      <c r="F16" s="234"/>
      <c r="G16" s="234"/>
      <c r="H16" s="235"/>
      <c r="I16" s="235"/>
      <c r="J16" s="235"/>
      <c r="K16" s="235"/>
      <c r="L16" s="235"/>
      <c r="M16" s="235"/>
      <c r="P16" s="509" t="s">
        <v>794</v>
      </c>
      <c r="Q16" s="507" t="s">
        <v>17</v>
      </c>
      <c r="R16" s="497"/>
      <c r="T16" s="515" t="s">
        <v>786</v>
      </c>
      <c r="U16" s="495" t="s">
        <v>17</v>
      </c>
      <c r="V16" s="496"/>
      <c r="X16" s="189" t="s">
        <v>409</v>
      </c>
      <c r="Y16" s="145" t="s">
        <v>17</v>
      </c>
      <c r="Z16" s="212"/>
      <c r="AA16" s="212"/>
      <c r="AB16" s="212"/>
      <c r="AC16" s="212"/>
      <c r="AD16" s="212"/>
    </row>
    <row r="17" spans="1:32" ht="25.5" x14ac:dyDescent="0.2">
      <c r="A17" s="53" t="s">
        <v>569</v>
      </c>
      <c r="B17" s="72"/>
      <c r="C17" s="84"/>
      <c r="D17" s="84"/>
      <c r="E17" s="85"/>
      <c r="F17" s="79"/>
      <c r="G17" s="31"/>
      <c r="H17" s="31"/>
      <c r="I17" s="31"/>
      <c r="J17" s="31"/>
      <c r="K17" s="21"/>
      <c r="L17" s="21"/>
      <c r="M17" s="21"/>
      <c r="P17" s="503" t="s">
        <v>781</v>
      </c>
      <c r="Q17" s="507" t="s">
        <v>19</v>
      </c>
      <c r="R17" s="496"/>
      <c r="T17" s="515" t="s">
        <v>787</v>
      </c>
      <c r="U17" s="495" t="s">
        <v>19</v>
      </c>
      <c r="V17" s="496"/>
    </row>
    <row r="18" spans="1:32" ht="26.25" customHeight="1" x14ac:dyDescent="0.2">
      <c r="A18" s="769" t="s">
        <v>566</v>
      </c>
      <c r="B18" s="769"/>
      <c r="C18" s="769"/>
      <c r="D18" s="769"/>
      <c r="E18" s="769"/>
      <c r="F18" s="769"/>
      <c r="G18" s="769"/>
      <c r="H18" s="769"/>
      <c r="I18" s="769"/>
      <c r="J18" s="769"/>
      <c r="K18" s="769"/>
      <c r="L18" s="769"/>
      <c r="M18" s="769"/>
      <c r="P18" s="503" t="s">
        <v>782</v>
      </c>
      <c r="Q18" s="507" t="s">
        <v>21</v>
      </c>
      <c r="R18" s="496"/>
      <c r="T18" s="519" t="s">
        <v>801</v>
      </c>
      <c r="U18" s="495" t="s">
        <v>21</v>
      </c>
      <c r="V18" s="496"/>
    </row>
    <row r="19" spans="1:32" ht="27.75" customHeight="1" x14ac:dyDescent="0.2">
      <c r="A19" s="53" t="s">
        <v>567</v>
      </c>
      <c r="P19" s="503" t="s">
        <v>783</v>
      </c>
      <c r="Q19" s="507" t="s">
        <v>23</v>
      </c>
      <c r="R19" s="496"/>
      <c r="S19" s="498"/>
      <c r="T19" s="515" t="s">
        <v>789</v>
      </c>
      <c r="U19" s="495" t="s">
        <v>23</v>
      </c>
      <c r="V19" s="496"/>
      <c r="W19" s="498"/>
      <c r="X19" s="521"/>
      <c r="Y19" s="498"/>
      <c r="Z19" s="498"/>
      <c r="AA19" s="498"/>
      <c r="AB19" s="498"/>
      <c r="AC19" s="498"/>
      <c r="AD19" s="498"/>
      <c r="AE19" s="498"/>
      <c r="AF19" s="498"/>
    </row>
    <row r="20" spans="1:32" ht="14.25" customHeight="1" x14ac:dyDescent="0.2">
      <c r="A20" s="293" t="s">
        <v>568</v>
      </c>
      <c r="B20" s="511"/>
      <c r="C20" s="512"/>
      <c r="D20" s="512"/>
      <c r="E20" s="513"/>
      <c r="F20" s="514"/>
      <c r="G20" s="78"/>
      <c r="H20" s="78"/>
      <c r="I20" s="78"/>
      <c r="J20" s="78"/>
      <c r="K20" s="277"/>
      <c r="L20" s="277"/>
      <c r="M20" s="277"/>
      <c r="P20" s="503" t="s">
        <v>784</v>
      </c>
      <c r="Q20" s="507" t="s">
        <v>50</v>
      </c>
      <c r="R20" s="496"/>
      <c r="S20" s="504"/>
      <c r="T20" s="515" t="s">
        <v>790</v>
      </c>
      <c r="U20" s="495" t="s">
        <v>50</v>
      </c>
      <c r="V20" s="496"/>
      <c r="W20" s="504"/>
      <c r="X20" s="522"/>
      <c r="Y20" s="504"/>
      <c r="Z20" s="504"/>
      <c r="AA20" s="504"/>
      <c r="AB20" s="504"/>
      <c r="AC20" s="504"/>
      <c r="AD20" s="504"/>
      <c r="AE20" s="504"/>
      <c r="AF20" s="504"/>
    </row>
    <row r="21" spans="1:32" x14ac:dyDescent="0.2">
      <c r="P21" s="510" t="s">
        <v>232</v>
      </c>
      <c r="Q21" s="507" t="s">
        <v>52</v>
      </c>
      <c r="R21" s="497"/>
      <c r="S21" s="492"/>
      <c r="T21" s="515" t="s">
        <v>791</v>
      </c>
      <c r="U21" s="495" t="s">
        <v>52</v>
      </c>
      <c r="V21" s="496"/>
      <c r="W21" s="504"/>
      <c r="X21" s="522"/>
      <c r="Y21" s="504"/>
      <c r="Z21" s="505"/>
      <c r="AA21" s="505"/>
      <c r="AB21" s="505"/>
      <c r="AC21" s="505"/>
      <c r="AD21" s="505"/>
      <c r="AE21" s="505"/>
      <c r="AF21" s="492"/>
    </row>
    <row r="22" spans="1:32" ht="13.5" customHeight="1" x14ac:dyDescent="0.2">
      <c r="P22" s="509" t="s">
        <v>785</v>
      </c>
      <c r="Q22" s="507" t="s">
        <v>54</v>
      </c>
      <c r="R22" s="496"/>
      <c r="S22" s="492"/>
      <c r="T22" s="515" t="s">
        <v>244</v>
      </c>
      <c r="U22" s="495" t="s">
        <v>54</v>
      </c>
      <c r="V22" s="496"/>
      <c r="W22" s="504"/>
      <c r="X22" s="522"/>
      <c r="Y22" s="504"/>
      <c r="Z22" s="505"/>
      <c r="AA22" s="505"/>
      <c r="AB22" s="505"/>
      <c r="AC22" s="505"/>
      <c r="AD22" s="505"/>
      <c r="AE22" s="505"/>
      <c r="AF22" s="492"/>
    </row>
    <row r="23" spans="1:32" ht="28.5" customHeight="1" x14ac:dyDescent="0.2">
      <c r="A23" s="830" t="s">
        <v>570</v>
      </c>
      <c r="B23" s="831"/>
      <c r="C23" s="831"/>
      <c r="D23" s="831"/>
      <c r="E23" s="831"/>
      <c r="F23" s="831"/>
      <c r="G23" s="831"/>
      <c r="H23" s="831"/>
      <c r="I23" s="831"/>
      <c r="J23" s="831"/>
      <c r="K23" s="831"/>
      <c r="L23" s="831"/>
      <c r="M23" s="832"/>
      <c r="P23" s="509" t="s">
        <v>786</v>
      </c>
      <c r="Q23" s="507" t="s">
        <v>56</v>
      </c>
      <c r="R23" s="496"/>
      <c r="S23" s="492"/>
      <c r="T23" s="500" t="s">
        <v>233</v>
      </c>
      <c r="U23" s="495" t="s">
        <v>56</v>
      </c>
      <c r="V23" s="497"/>
      <c r="W23" s="504"/>
      <c r="X23" s="522"/>
      <c r="Y23" s="504"/>
      <c r="Z23" s="505"/>
      <c r="AA23" s="505"/>
      <c r="AB23" s="505"/>
      <c r="AC23" s="505"/>
      <c r="AD23" s="505"/>
      <c r="AE23" s="505"/>
      <c r="AF23" s="492"/>
    </row>
    <row r="24" spans="1:32" ht="25.5" x14ac:dyDescent="0.2">
      <c r="P24" s="509" t="s">
        <v>787</v>
      </c>
      <c r="Q24" s="507" t="s">
        <v>58</v>
      </c>
      <c r="R24" s="496"/>
      <c r="S24" s="492"/>
      <c r="T24" s="500" t="s">
        <v>792</v>
      </c>
      <c r="U24" s="495" t="s">
        <v>58</v>
      </c>
      <c r="V24" s="497"/>
      <c r="W24" s="504"/>
      <c r="X24" s="523"/>
      <c r="Y24" s="506"/>
      <c r="Z24" s="505"/>
      <c r="AA24" s="505"/>
      <c r="AB24" s="505"/>
      <c r="AC24" s="505"/>
      <c r="AD24" s="505"/>
      <c r="AE24" s="505"/>
      <c r="AF24" s="492"/>
    </row>
    <row r="25" spans="1:32" ht="25.5" x14ac:dyDescent="0.2">
      <c r="P25" s="509" t="s">
        <v>788</v>
      </c>
      <c r="Q25" s="507" t="s">
        <v>209</v>
      </c>
      <c r="R25" s="496"/>
      <c r="S25" s="492"/>
      <c r="T25" s="492"/>
      <c r="U25" s="492"/>
      <c r="V25" s="492"/>
      <c r="W25" s="492"/>
      <c r="X25" s="524"/>
      <c r="Y25" s="492"/>
      <c r="Z25" s="505"/>
      <c r="AA25" s="505"/>
      <c r="AB25" s="505"/>
      <c r="AC25" s="492"/>
      <c r="AD25" s="492"/>
      <c r="AE25" s="505"/>
      <c r="AF25" s="492"/>
    </row>
    <row r="26" spans="1:32" x14ac:dyDescent="0.2">
      <c r="P26" s="509" t="s">
        <v>789</v>
      </c>
      <c r="Q26" s="507" t="s">
        <v>211</v>
      </c>
      <c r="R26" s="496"/>
      <c r="S26" s="493"/>
      <c r="T26" s="493"/>
      <c r="U26" s="493"/>
      <c r="V26" s="493"/>
      <c r="W26" s="493"/>
      <c r="X26" s="525"/>
      <c r="Y26" s="493"/>
      <c r="Z26" s="493"/>
      <c r="AA26" s="493"/>
      <c r="AB26" s="493"/>
      <c r="AC26" s="493"/>
      <c r="AD26" s="493"/>
      <c r="AE26" s="493"/>
      <c r="AF26" s="493"/>
    </row>
    <row r="27" spans="1:32" x14ac:dyDescent="0.2">
      <c r="P27" s="509" t="s">
        <v>790</v>
      </c>
      <c r="Q27" s="507" t="s">
        <v>213</v>
      </c>
      <c r="R27" s="496"/>
      <c r="S27" s="494"/>
      <c r="T27" s="494"/>
      <c r="U27" s="494"/>
      <c r="V27" s="494"/>
      <c r="W27" s="494"/>
      <c r="X27" s="526"/>
      <c r="Y27" s="494"/>
      <c r="Z27" s="494"/>
      <c r="AA27" s="494"/>
      <c r="AB27" s="494"/>
      <c r="AC27" s="494"/>
      <c r="AD27" s="494"/>
      <c r="AE27" s="494"/>
      <c r="AF27" s="494"/>
    </row>
    <row r="28" spans="1:32" x14ac:dyDescent="0.2">
      <c r="P28" s="509" t="s">
        <v>791</v>
      </c>
      <c r="Q28" s="507" t="s">
        <v>215</v>
      </c>
      <c r="R28" s="496"/>
      <c r="S28" s="494"/>
      <c r="T28" s="494"/>
      <c r="U28" s="494"/>
      <c r="V28" s="494"/>
      <c r="W28" s="494"/>
      <c r="X28" s="526"/>
      <c r="Y28" s="494"/>
      <c r="Z28" s="494"/>
      <c r="AA28" s="494"/>
      <c r="AB28" s="494"/>
      <c r="AC28" s="494"/>
      <c r="AD28" s="494"/>
      <c r="AE28" s="494"/>
      <c r="AF28" s="494"/>
    </row>
    <row r="29" spans="1:32" x14ac:dyDescent="0.2">
      <c r="P29" s="509" t="s">
        <v>244</v>
      </c>
      <c r="Q29" s="507" t="s">
        <v>216</v>
      </c>
      <c r="R29" s="496"/>
      <c r="S29" s="494"/>
      <c r="T29" s="494"/>
      <c r="U29" s="494"/>
      <c r="V29" s="494"/>
      <c r="W29" s="494"/>
      <c r="X29" s="526"/>
      <c r="Y29" s="494"/>
      <c r="Z29" s="494"/>
      <c r="AA29" s="494"/>
      <c r="AB29" s="494"/>
      <c r="AC29" s="494"/>
      <c r="AD29" s="494"/>
      <c r="AE29" s="494"/>
      <c r="AF29" s="494"/>
    </row>
    <row r="30" spans="1:32" ht="25.5" customHeight="1" thickBot="1" x14ac:dyDescent="0.3">
      <c r="A30" s="739" t="s">
        <v>582</v>
      </c>
      <c r="B30" s="739"/>
      <c r="C30" s="739"/>
      <c r="D30" s="739"/>
      <c r="E30" s="739"/>
      <c r="F30" s="739"/>
      <c r="G30" s="739"/>
      <c r="H30" s="739"/>
      <c r="I30" s="739"/>
      <c r="J30" s="739"/>
      <c r="K30" s="739"/>
      <c r="L30" s="739"/>
      <c r="M30" s="739"/>
      <c r="P30" s="499" t="s">
        <v>233</v>
      </c>
      <c r="Q30" s="507" t="s">
        <v>217</v>
      </c>
      <c r="R30" s="497"/>
      <c r="S30" s="494"/>
      <c r="T30" s="494"/>
      <c r="U30" s="494"/>
      <c r="V30" s="494"/>
      <c r="W30" s="494"/>
      <c r="X30" s="526"/>
      <c r="Y30" s="494"/>
      <c r="Z30" s="494"/>
      <c r="AA30" s="494"/>
      <c r="AB30" s="494"/>
      <c r="AC30" s="494"/>
      <c r="AD30" s="494"/>
      <c r="AE30" s="494"/>
      <c r="AF30" s="494"/>
    </row>
    <row r="31" spans="1:32" ht="15" customHeight="1" x14ac:dyDescent="0.2">
      <c r="A31" s="822" t="s">
        <v>593</v>
      </c>
      <c r="B31" s="823"/>
      <c r="C31" s="823"/>
      <c r="D31" s="823"/>
      <c r="E31" s="823"/>
      <c r="F31" s="823"/>
      <c r="G31" s="823"/>
      <c r="H31" s="823"/>
      <c r="I31" s="823"/>
      <c r="J31" s="823"/>
      <c r="K31" s="823"/>
      <c r="L31" s="823"/>
      <c r="M31" s="824"/>
      <c r="P31" s="499" t="s">
        <v>792</v>
      </c>
      <c r="Q31" s="507" t="s">
        <v>330</v>
      </c>
      <c r="R31" s="497"/>
      <c r="S31" s="494"/>
      <c r="T31" s="494"/>
      <c r="U31" s="494"/>
      <c r="V31" s="494"/>
      <c r="W31" s="494"/>
      <c r="X31" s="526"/>
      <c r="Y31" s="494"/>
      <c r="Z31" s="494"/>
      <c r="AA31" s="494"/>
      <c r="AB31" s="494"/>
      <c r="AC31" s="494"/>
      <c r="AD31" s="494"/>
      <c r="AE31" s="494"/>
      <c r="AF31" s="494"/>
    </row>
    <row r="32" spans="1:32" ht="18.75" customHeight="1" thickBot="1" x14ac:dyDescent="0.25">
      <c r="A32" s="825"/>
      <c r="B32" s="826"/>
      <c r="C32" s="826"/>
      <c r="D32" s="826"/>
      <c r="E32" s="826"/>
      <c r="F32" s="826"/>
      <c r="G32" s="826"/>
      <c r="H32" s="826"/>
      <c r="I32" s="826"/>
      <c r="J32" s="826"/>
      <c r="K32" s="826"/>
      <c r="L32" s="826"/>
      <c r="M32" s="827"/>
      <c r="S32" s="494"/>
      <c r="T32" s="494"/>
      <c r="U32" s="494"/>
      <c r="V32" s="494"/>
      <c r="W32" s="494"/>
      <c r="X32" s="526"/>
      <c r="Y32" s="494"/>
      <c r="Z32" s="494"/>
      <c r="AA32" s="494"/>
      <c r="AB32" s="494"/>
      <c r="AC32" s="494"/>
      <c r="AD32" s="494"/>
      <c r="AE32" s="494"/>
      <c r="AF32" s="494"/>
    </row>
    <row r="33" spans="19:32" x14ac:dyDescent="0.2">
      <c r="S33" s="494"/>
      <c r="T33" s="494"/>
      <c r="U33" s="494"/>
      <c r="V33" s="494"/>
      <c r="W33" s="494"/>
      <c r="X33" s="526"/>
      <c r="Y33" s="494"/>
      <c r="Z33" s="494"/>
      <c r="AA33" s="494"/>
      <c r="AB33" s="494"/>
      <c r="AC33" s="494"/>
      <c r="AD33" s="494"/>
      <c r="AE33" s="494"/>
      <c r="AF33" s="494"/>
    </row>
    <row r="34" spans="19:32" x14ac:dyDescent="0.2">
      <c r="S34" s="494"/>
      <c r="T34" s="494"/>
      <c r="U34" s="494"/>
      <c r="V34" s="494"/>
      <c r="W34" s="494"/>
      <c r="X34" s="526"/>
      <c r="Y34" s="494"/>
      <c r="Z34" s="494"/>
      <c r="AA34" s="494"/>
      <c r="AB34" s="494"/>
      <c r="AC34" s="494"/>
      <c r="AD34" s="494"/>
      <c r="AE34" s="494"/>
      <c r="AF34" s="494"/>
    </row>
    <row r="35" spans="19:32" x14ac:dyDescent="0.2">
      <c r="S35" s="494"/>
      <c r="T35" s="494"/>
      <c r="U35" s="494"/>
      <c r="V35" s="494"/>
      <c r="W35" s="494"/>
      <c r="X35" s="526"/>
      <c r="Y35" s="494"/>
      <c r="Z35" s="494"/>
      <c r="AA35" s="494"/>
      <c r="AB35" s="494"/>
      <c r="AC35" s="494"/>
      <c r="AD35" s="494"/>
      <c r="AE35" s="494"/>
      <c r="AF35" s="494"/>
    </row>
    <row r="36" spans="19:32" x14ac:dyDescent="0.2">
      <c r="S36" s="494"/>
      <c r="T36" s="494"/>
      <c r="U36" s="494"/>
      <c r="V36" s="494"/>
      <c r="W36" s="494"/>
      <c r="X36" s="526"/>
      <c r="Y36" s="494"/>
      <c r="Z36" s="494"/>
      <c r="AA36" s="494"/>
      <c r="AB36" s="494"/>
      <c r="AC36" s="494"/>
      <c r="AD36" s="494"/>
      <c r="AE36" s="494"/>
      <c r="AF36" s="494"/>
    </row>
    <row r="37" spans="19:32" x14ac:dyDescent="0.2">
      <c r="S37" s="494"/>
      <c r="T37" s="494"/>
      <c r="U37" s="494"/>
      <c r="V37" s="494"/>
      <c r="W37" s="494"/>
      <c r="X37" s="526"/>
      <c r="Y37" s="494"/>
      <c r="Z37" s="494"/>
      <c r="AA37" s="494"/>
      <c r="AB37" s="494"/>
      <c r="AC37" s="494"/>
      <c r="AD37" s="494"/>
      <c r="AE37" s="494"/>
      <c r="AF37" s="494"/>
    </row>
    <row r="38" spans="19:32" x14ac:dyDescent="0.2">
      <c r="S38" s="494"/>
      <c r="T38" s="494"/>
      <c r="U38" s="494"/>
      <c r="V38" s="494"/>
      <c r="W38" s="494"/>
      <c r="X38" s="526"/>
      <c r="Y38" s="494"/>
      <c r="Z38" s="494"/>
      <c r="AA38" s="494"/>
      <c r="AB38" s="494"/>
      <c r="AC38" s="494"/>
      <c r="AD38" s="494"/>
      <c r="AE38" s="494"/>
      <c r="AF38" s="494"/>
    </row>
    <row r="39" spans="19:32" x14ac:dyDescent="0.2">
      <c r="S39" s="494"/>
      <c r="T39" s="494"/>
      <c r="U39" s="494"/>
      <c r="V39" s="494"/>
      <c r="W39" s="494"/>
      <c r="X39" s="526"/>
      <c r="Y39" s="494"/>
      <c r="Z39" s="494"/>
      <c r="AA39" s="494"/>
      <c r="AB39" s="494"/>
      <c r="AC39" s="494"/>
      <c r="AD39" s="494"/>
      <c r="AE39" s="494"/>
      <c r="AF39" s="494"/>
    </row>
    <row r="40" spans="19:32" x14ac:dyDescent="0.2">
      <c r="S40" s="494"/>
      <c r="T40" s="494"/>
      <c r="U40" s="494"/>
      <c r="V40" s="494"/>
      <c r="W40" s="494"/>
      <c r="X40" s="526"/>
      <c r="Y40" s="494"/>
      <c r="Z40" s="494"/>
      <c r="AA40" s="494"/>
      <c r="AB40" s="494"/>
      <c r="AC40" s="494"/>
      <c r="AD40" s="494"/>
      <c r="AE40" s="494"/>
      <c r="AF40" s="494"/>
    </row>
    <row r="41" spans="19:32" x14ac:dyDescent="0.2">
      <c r="S41" s="494"/>
      <c r="T41" s="494"/>
      <c r="U41" s="494"/>
      <c r="V41" s="494"/>
      <c r="W41" s="494"/>
      <c r="X41" s="526"/>
      <c r="Y41" s="494"/>
      <c r="Z41" s="494"/>
      <c r="AA41" s="494"/>
      <c r="AB41" s="494"/>
      <c r="AC41" s="494"/>
      <c r="AD41" s="494"/>
      <c r="AE41" s="494"/>
      <c r="AF41" s="494"/>
    </row>
    <row r="42" spans="19:32" x14ac:dyDescent="0.2">
      <c r="S42" s="494"/>
      <c r="T42" s="494"/>
      <c r="U42" s="494"/>
      <c r="V42" s="494"/>
      <c r="W42" s="494"/>
      <c r="X42" s="526"/>
      <c r="Y42" s="494"/>
      <c r="Z42" s="494"/>
      <c r="AA42" s="494"/>
      <c r="AB42" s="494"/>
      <c r="AC42" s="494"/>
      <c r="AD42" s="494"/>
      <c r="AE42" s="494"/>
      <c r="AF42" s="494"/>
    </row>
    <row r="43" spans="19:32" x14ac:dyDescent="0.2">
      <c r="S43" s="494"/>
      <c r="T43" s="494"/>
      <c r="U43" s="494"/>
      <c r="V43" s="494"/>
      <c r="W43" s="494"/>
      <c r="X43" s="526"/>
      <c r="Y43" s="494"/>
      <c r="Z43" s="494"/>
      <c r="AA43" s="494"/>
      <c r="AB43" s="494"/>
      <c r="AC43" s="494"/>
      <c r="AD43" s="494"/>
      <c r="AE43" s="494"/>
      <c r="AF43" s="494"/>
    </row>
    <row r="44" spans="19:32" x14ac:dyDescent="0.2">
      <c r="S44" s="494"/>
      <c r="T44" s="494"/>
      <c r="U44" s="494"/>
      <c r="V44" s="494"/>
      <c r="W44" s="494"/>
      <c r="X44" s="526"/>
      <c r="Y44" s="494"/>
      <c r="Z44" s="494"/>
      <c r="AA44" s="494"/>
      <c r="AB44" s="494"/>
      <c r="AC44" s="494"/>
      <c r="AD44" s="494"/>
      <c r="AE44" s="494"/>
      <c r="AF44" s="494"/>
    </row>
    <row r="45" spans="19:32" x14ac:dyDescent="0.2">
      <c r="S45" s="494"/>
      <c r="T45" s="494"/>
      <c r="U45" s="494"/>
      <c r="V45" s="494"/>
      <c r="W45" s="494"/>
      <c r="X45" s="526"/>
      <c r="Y45" s="494"/>
      <c r="Z45" s="494"/>
      <c r="AA45" s="494"/>
      <c r="AB45" s="494"/>
      <c r="AC45" s="494"/>
      <c r="AD45" s="494"/>
      <c r="AE45" s="494"/>
      <c r="AF45" s="494"/>
    </row>
    <row r="46" spans="19:32" x14ac:dyDescent="0.2">
      <c r="S46" s="494"/>
      <c r="T46" s="494"/>
      <c r="U46" s="494"/>
      <c r="V46" s="494"/>
      <c r="W46" s="494"/>
      <c r="X46" s="526"/>
      <c r="Y46" s="494"/>
      <c r="Z46" s="494"/>
      <c r="AA46" s="494"/>
      <c r="AB46" s="494"/>
      <c r="AC46" s="494"/>
      <c r="AD46" s="494"/>
      <c r="AE46" s="494"/>
      <c r="AF46" s="494"/>
    </row>
    <row r="47" spans="19:32" x14ac:dyDescent="0.2">
      <c r="S47" s="494"/>
      <c r="T47" s="494"/>
      <c r="U47" s="494"/>
      <c r="V47" s="494"/>
      <c r="W47" s="494"/>
      <c r="X47" s="526"/>
      <c r="Y47" s="494"/>
      <c r="Z47" s="494"/>
      <c r="AA47" s="494"/>
      <c r="AB47" s="494"/>
      <c r="AC47" s="494"/>
      <c r="AD47" s="494"/>
      <c r="AE47" s="494"/>
      <c r="AF47" s="494"/>
    </row>
    <row r="48" spans="19:32" x14ac:dyDescent="0.2">
      <c r="S48" s="494"/>
      <c r="T48" s="494"/>
      <c r="U48" s="494"/>
      <c r="V48" s="494"/>
      <c r="W48" s="494"/>
      <c r="X48" s="526"/>
      <c r="Y48" s="494"/>
      <c r="Z48" s="494"/>
      <c r="AA48" s="494"/>
      <c r="AB48" s="494"/>
      <c r="AC48" s="494"/>
      <c r="AD48" s="494"/>
      <c r="AE48" s="494"/>
      <c r="AF48" s="494"/>
    </row>
  </sheetData>
  <sheetProtection formatCells="0" formatColumns="0" formatRows="0" insertColumns="0" insertRows="0" insertHyperlinks="0" deleteColumns="0" deleteRows="0" sort="0" autoFilter="0" pivotTables="0"/>
  <mergeCells count="26">
    <mergeCell ref="P3:V5"/>
    <mergeCell ref="Z6:AA6"/>
    <mergeCell ref="AB6:AD6"/>
    <mergeCell ref="AB7:AC7"/>
    <mergeCell ref="AD7:AD8"/>
    <mergeCell ref="Z7:Z8"/>
    <mergeCell ref="AA7:AA8"/>
    <mergeCell ref="P6:R7"/>
    <mergeCell ref="Y6:Y8"/>
    <mergeCell ref="E6:G6"/>
    <mergeCell ref="H6:M6"/>
    <mergeCell ref="C7:C8"/>
    <mergeCell ref="D7:D8"/>
    <mergeCell ref="E7:F7"/>
    <mergeCell ref="G7:G8"/>
    <mergeCell ref="H7:J7"/>
    <mergeCell ref="K7:M7"/>
    <mergeCell ref="B6:B8"/>
    <mergeCell ref="C6:D6"/>
    <mergeCell ref="A31:M32"/>
    <mergeCell ref="T6:V7"/>
    <mergeCell ref="X6:X8"/>
    <mergeCell ref="A30:M30"/>
    <mergeCell ref="A18:M18"/>
    <mergeCell ref="A23:M23"/>
    <mergeCell ref="A6:A8"/>
  </mergeCells>
  <pageMargins left="0.7" right="0.7" top="0.75" bottom="0.75" header="0.3" footer="0.3"/>
  <pageSetup paperSize="9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6"/>
  <sheetViews>
    <sheetView showGridLines="0" zoomScaleNormal="100" workbookViewId="0">
      <selection activeCell="I1" sqref="I1"/>
    </sheetView>
  </sheetViews>
  <sheetFormatPr defaultRowHeight="14.25" x14ac:dyDescent="0.2"/>
  <cols>
    <col min="1" max="1" width="42.85546875" style="22" customWidth="1"/>
    <col min="2" max="2" width="7.140625" style="22" customWidth="1"/>
    <col min="3" max="3" width="12.28515625" style="22" customWidth="1"/>
    <col min="4" max="4" width="14.85546875" style="22" customWidth="1"/>
    <col min="5" max="5" width="11.7109375" style="22" customWidth="1"/>
    <col min="6" max="6" width="14.85546875" style="22" customWidth="1"/>
    <col min="7" max="7" width="12.28515625" style="22" customWidth="1"/>
    <col min="8" max="8" width="15" style="22" customWidth="1"/>
    <col min="9" max="10" width="19.5703125" style="22" customWidth="1"/>
    <col min="11" max="11" width="44" style="123" customWidth="1"/>
    <col min="12" max="12" width="7.42578125" style="22" customWidth="1"/>
    <col min="13" max="13" width="9.140625" style="22"/>
    <col min="14" max="14" width="11.140625" style="22" customWidth="1"/>
    <col min="15" max="15" width="9.140625" style="22"/>
    <col min="16" max="16" width="11.42578125" style="22" customWidth="1"/>
    <col min="17" max="17" width="9.140625" style="22"/>
    <col min="18" max="18" width="11.5703125" style="22" customWidth="1"/>
    <col min="19" max="16384" width="9.140625" style="22"/>
  </cols>
  <sheetData>
    <row r="1" spans="1:18" x14ac:dyDescent="0.2">
      <c r="A1" s="21"/>
    </row>
    <row r="2" spans="1:18" ht="15.75" x14ac:dyDescent="0.25">
      <c r="A2" s="529" t="s">
        <v>706</v>
      </c>
      <c r="B2" s="122"/>
      <c r="C2" s="122"/>
      <c r="D2" s="122"/>
      <c r="E2" s="122"/>
      <c r="F2" s="122"/>
      <c r="G2" s="122"/>
      <c r="H2" s="122"/>
      <c r="K2" s="103" t="s">
        <v>707</v>
      </c>
      <c r="L2" s="122"/>
      <c r="M2" s="122"/>
      <c r="N2" s="122"/>
      <c r="O2" s="122"/>
      <c r="P2" s="122"/>
      <c r="Q2" s="122"/>
      <c r="R2" s="122"/>
    </row>
    <row r="4" spans="1:18" ht="15" x14ac:dyDescent="0.25">
      <c r="A4" s="58" t="s">
        <v>235</v>
      </c>
      <c r="B4" s="36"/>
      <c r="C4" s="36"/>
      <c r="D4" s="36"/>
      <c r="E4" s="36"/>
      <c r="F4" s="36"/>
      <c r="G4" s="36"/>
      <c r="H4" s="36"/>
      <c r="K4" s="201" t="s">
        <v>392</v>
      </c>
      <c r="L4" s="111"/>
      <c r="M4" s="111"/>
      <c r="N4" s="111"/>
      <c r="O4" s="111"/>
      <c r="P4" s="111"/>
      <c r="Q4" s="111"/>
      <c r="R4" s="111"/>
    </row>
    <row r="5" spans="1:18" ht="15" thickBot="1" x14ac:dyDescent="0.25">
      <c r="A5" s="31" t="s">
        <v>221</v>
      </c>
      <c r="B5" s="21"/>
      <c r="C5" s="21"/>
      <c r="D5" s="21"/>
      <c r="E5" s="21"/>
      <c r="F5" s="21"/>
      <c r="G5" s="21"/>
      <c r="H5" s="21"/>
      <c r="K5" s="202" t="s">
        <v>221</v>
      </c>
      <c r="L5" s="111"/>
      <c r="M5" s="111"/>
      <c r="N5" s="111"/>
      <c r="O5" s="111"/>
      <c r="P5" s="111"/>
      <c r="Q5" s="111"/>
      <c r="R5" s="111"/>
    </row>
    <row r="6" spans="1:18" ht="24.75" customHeight="1" x14ac:dyDescent="0.2">
      <c r="A6" s="761" t="s">
        <v>2</v>
      </c>
      <c r="B6" s="851" t="s">
        <v>3</v>
      </c>
      <c r="C6" s="853" t="s">
        <v>236</v>
      </c>
      <c r="D6" s="854"/>
      <c r="E6" s="797" t="s">
        <v>237</v>
      </c>
      <c r="F6" s="743"/>
      <c r="G6" s="743"/>
      <c r="H6" s="764"/>
      <c r="K6" s="788" t="s">
        <v>2</v>
      </c>
      <c r="L6" s="722" t="s">
        <v>3</v>
      </c>
      <c r="M6" s="722" t="s">
        <v>236</v>
      </c>
      <c r="N6" s="722"/>
      <c r="O6" s="722" t="s">
        <v>237</v>
      </c>
      <c r="P6" s="722"/>
      <c r="Q6" s="722"/>
      <c r="R6" s="722"/>
    </row>
    <row r="7" spans="1:18" ht="36.75" customHeight="1" x14ac:dyDescent="0.2">
      <c r="A7" s="762"/>
      <c r="B7" s="852"/>
      <c r="C7" s="855" t="s">
        <v>87</v>
      </c>
      <c r="D7" s="857" t="s">
        <v>238</v>
      </c>
      <c r="E7" s="797" t="s">
        <v>141</v>
      </c>
      <c r="F7" s="859"/>
      <c r="G7" s="743" t="s">
        <v>142</v>
      </c>
      <c r="H7" s="773"/>
      <c r="K7" s="849"/>
      <c r="L7" s="846"/>
      <c r="M7" s="722" t="s">
        <v>87</v>
      </c>
      <c r="N7" s="722" t="s">
        <v>238</v>
      </c>
      <c r="O7" s="722" t="s">
        <v>141</v>
      </c>
      <c r="P7" s="846"/>
      <c r="Q7" s="722" t="s">
        <v>142</v>
      </c>
      <c r="R7" s="847"/>
    </row>
    <row r="8" spans="1:18" ht="90.75" customHeight="1" x14ac:dyDescent="0.2">
      <c r="A8" s="762"/>
      <c r="B8" s="852"/>
      <c r="C8" s="856"/>
      <c r="D8" s="858"/>
      <c r="E8" s="390" t="s">
        <v>87</v>
      </c>
      <c r="F8" s="37" t="s">
        <v>238</v>
      </c>
      <c r="G8" s="37" t="s">
        <v>87</v>
      </c>
      <c r="H8" s="37" t="s">
        <v>238</v>
      </c>
      <c r="K8" s="849"/>
      <c r="L8" s="846"/>
      <c r="M8" s="846"/>
      <c r="N8" s="722"/>
      <c r="O8" s="113" t="s">
        <v>87</v>
      </c>
      <c r="P8" s="113" t="s">
        <v>238</v>
      </c>
      <c r="Q8" s="113" t="s">
        <v>87</v>
      </c>
      <c r="R8" s="113" t="s">
        <v>238</v>
      </c>
    </row>
    <row r="9" spans="1:18" ht="15" thickBot="1" x14ac:dyDescent="0.25">
      <c r="A9" s="32">
        <v>1</v>
      </c>
      <c r="B9" s="389">
        <v>2</v>
      </c>
      <c r="C9" s="393">
        <v>3</v>
      </c>
      <c r="D9" s="394">
        <v>4</v>
      </c>
      <c r="E9" s="391">
        <v>5</v>
      </c>
      <c r="F9" s="32">
        <v>6</v>
      </c>
      <c r="G9" s="56">
        <v>7</v>
      </c>
      <c r="H9" s="56">
        <v>8</v>
      </c>
      <c r="K9" s="117">
        <v>1</v>
      </c>
      <c r="L9" s="114">
        <v>2</v>
      </c>
      <c r="M9" s="114">
        <v>3</v>
      </c>
      <c r="N9" s="114">
        <v>4</v>
      </c>
      <c r="O9" s="114">
        <v>5</v>
      </c>
      <c r="P9" s="114">
        <v>6</v>
      </c>
      <c r="Q9" s="216">
        <v>7</v>
      </c>
      <c r="R9" s="216">
        <v>8</v>
      </c>
    </row>
    <row r="10" spans="1:18" ht="25.5" x14ac:dyDescent="0.2">
      <c r="A10" s="38" t="s">
        <v>575</v>
      </c>
      <c r="B10" s="33" t="s">
        <v>5</v>
      </c>
      <c r="C10" s="392"/>
      <c r="D10" s="392"/>
      <c r="E10" s="213"/>
      <c r="F10" s="213"/>
      <c r="G10" s="213"/>
      <c r="H10" s="213"/>
      <c r="K10" s="126" t="s">
        <v>393</v>
      </c>
      <c r="L10" s="115" t="s">
        <v>5</v>
      </c>
      <c r="M10" s="199"/>
      <c r="N10" s="199"/>
      <c r="O10" s="199"/>
      <c r="P10" s="199"/>
      <c r="Q10" s="199"/>
      <c r="R10" s="199"/>
    </row>
    <row r="11" spans="1:18" ht="38.25" x14ac:dyDescent="0.2">
      <c r="A11" s="41" t="s">
        <v>239</v>
      </c>
      <c r="B11" s="33" t="s">
        <v>7</v>
      </c>
      <c r="C11" s="213"/>
      <c r="D11" s="213"/>
      <c r="E11" s="318" t="s">
        <v>596</v>
      </c>
      <c r="F11" s="319"/>
      <c r="G11" s="318" t="s">
        <v>596</v>
      </c>
      <c r="H11" s="319"/>
      <c r="K11" s="221" t="s">
        <v>239</v>
      </c>
      <c r="L11" s="115" t="s">
        <v>7</v>
      </c>
      <c r="M11" s="199"/>
      <c r="N11" s="199"/>
      <c r="O11" s="199"/>
      <c r="P11" s="199"/>
      <c r="Q11" s="199"/>
      <c r="R11" s="199"/>
    </row>
    <row r="12" spans="1:18" ht="25.5" x14ac:dyDescent="0.2">
      <c r="A12" s="41" t="s">
        <v>240</v>
      </c>
      <c r="B12" s="33" t="s">
        <v>9</v>
      </c>
      <c r="C12" s="213"/>
      <c r="D12" s="213"/>
      <c r="E12" s="319"/>
      <c r="F12" s="319"/>
      <c r="G12" s="319"/>
      <c r="H12" s="319"/>
      <c r="K12" s="221" t="s">
        <v>240</v>
      </c>
      <c r="L12" s="115" t="s">
        <v>9</v>
      </c>
      <c r="M12" s="199"/>
      <c r="N12" s="199"/>
      <c r="O12" s="199"/>
      <c r="P12" s="199"/>
      <c r="Q12" s="199"/>
      <c r="R12" s="199"/>
    </row>
    <row r="13" spans="1:18" ht="25.5" x14ac:dyDescent="0.2">
      <c r="A13" s="41" t="s">
        <v>241</v>
      </c>
      <c r="B13" s="33" t="s">
        <v>11</v>
      </c>
      <c r="C13" s="213"/>
      <c r="D13" s="213"/>
      <c r="E13" s="318" t="s">
        <v>595</v>
      </c>
      <c r="F13" s="319"/>
      <c r="G13" s="318" t="s">
        <v>595</v>
      </c>
      <c r="H13" s="319"/>
      <c r="K13" s="221" t="s">
        <v>241</v>
      </c>
      <c r="L13" s="115" t="s">
        <v>11</v>
      </c>
      <c r="M13" s="199"/>
      <c r="N13" s="199"/>
      <c r="O13" s="199"/>
      <c r="P13" s="199"/>
      <c r="Q13" s="199"/>
      <c r="R13" s="199"/>
    </row>
    <row r="14" spans="1:18" x14ac:dyDescent="0.2">
      <c r="A14" s="41" t="s">
        <v>242</v>
      </c>
      <c r="B14" s="33" t="s">
        <v>13</v>
      </c>
      <c r="C14" s="213"/>
      <c r="D14" s="213"/>
      <c r="E14" s="318" t="s">
        <v>595</v>
      </c>
      <c r="F14" s="319"/>
      <c r="G14" s="318" t="s">
        <v>595</v>
      </c>
      <c r="H14" s="319"/>
      <c r="K14" s="221" t="s">
        <v>242</v>
      </c>
      <c r="L14" s="115" t="s">
        <v>13</v>
      </c>
      <c r="M14" s="199"/>
      <c r="N14" s="199"/>
      <c r="O14" s="199"/>
      <c r="P14" s="199"/>
      <c r="Q14" s="199"/>
      <c r="R14" s="199"/>
    </row>
    <row r="15" spans="1:18" ht="25.5" x14ac:dyDescent="0.2">
      <c r="A15" s="41" t="s">
        <v>243</v>
      </c>
      <c r="B15" s="33" t="s">
        <v>15</v>
      </c>
      <c r="C15" s="213"/>
      <c r="D15" s="213"/>
      <c r="E15" s="318" t="s">
        <v>595</v>
      </c>
      <c r="F15" s="319"/>
      <c r="G15" s="318" t="s">
        <v>595</v>
      </c>
      <c r="H15" s="319"/>
      <c r="K15" s="221" t="s">
        <v>243</v>
      </c>
      <c r="L15" s="115" t="s">
        <v>15</v>
      </c>
      <c r="M15" s="199"/>
      <c r="N15" s="199"/>
      <c r="O15" s="199"/>
      <c r="P15" s="199"/>
      <c r="Q15" s="199"/>
      <c r="R15" s="199"/>
    </row>
    <row r="16" spans="1:18" x14ac:dyDescent="0.2">
      <c r="A16" s="41" t="s">
        <v>244</v>
      </c>
      <c r="B16" s="33" t="s">
        <v>17</v>
      </c>
      <c r="C16" s="213"/>
      <c r="D16" s="213"/>
      <c r="E16" s="318" t="s">
        <v>595</v>
      </c>
      <c r="F16" s="319"/>
      <c r="G16" s="318" t="s">
        <v>595</v>
      </c>
      <c r="H16" s="319"/>
      <c r="K16" s="221" t="s">
        <v>244</v>
      </c>
      <c r="L16" s="115" t="s">
        <v>17</v>
      </c>
      <c r="M16" s="199"/>
      <c r="N16" s="199"/>
      <c r="O16" s="199"/>
      <c r="P16" s="199"/>
      <c r="Q16" s="199"/>
      <c r="R16" s="199"/>
    </row>
    <row r="17" spans="1:18" ht="29.25" customHeight="1" thickBot="1" x14ac:dyDescent="0.25">
      <c r="A17" s="82" t="s">
        <v>245</v>
      </c>
      <c r="B17" s="297" t="s">
        <v>19</v>
      </c>
      <c r="C17" s="213"/>
      <c r="D17" s="213"/>
      <c r="E17" s="319"/>
      <c r="F17" s="319"/>
      <c r="G17" s="319"/>
      <c r="H17" s="319"/>
      <c r="K17" s="126" t="s">
        <v>245</v>
      </c>
      <c r="L17" s="115" t="s">
        <v>19</v>
      </c>
      <c r="M17" s="199"/>
      <c r="N17" s="199"/>
      <c r="O17" s="199"/>
      <c r="P17" s="199"/>
      <c r="Q17" s="199"/>
      <c r="R17" s="199"/>
    </row>
    <row r="18" spans="1:18" ht="38.25" x14ac:dyDescent="0.2">
      <c r="A18" s="294" t="s">
        <v>574</v>
      </c>
      <c r="B18" s="298" t="s">
        <v>21</v>
      </c>
      <c r="C18" s="296"/>
      <c r="D18" s="213"/>
      <c r="E18" s="319"/>
      <c r="F18" s="319"/>
      <c r="G18" s="319"/>
      <c r="H18" s="319"/>
      <c r="K18" s="126" t="s">
        <v>394</v>
      </c>
      <c r="L18" s="115" t="s">
        <v>21</v>
      </c>
      <c r="M18" s="199"/>
      <c r="N18" s="199"/>
      <c r="O18" s="199"/>
      <c r="P18" s="199"/>
      <c r="Q18" s="199"/>
      <c r="R18" s="199"/>
    </row>
    <row r="19" spans="1:18" ht="38.25" x14ac:dyDescent="0.2">
      <c r="A19" s="295" t="s">
        <v>239</v>
      </c>
      <c r="B19" s="299" t="s">
        <v>23</v>
      </c>
      <c r="C19" s="296"/>
      <c r="D19" s="213"/>
      <c r="E19" s="318" t="s">
        <v>604</v>
      </c>
      <c r="F19" s="319"/>
      <c r="G19" s="318" t="s">
        <v>604</v>
      </c>
      <c r="H19" s="319"/>
      <c r="K19" s="221" t="s">
        <v>239</v>
      </c>
      <c r="L19" s="115" t="s">
        <v>23</v>
      </c>
      <c r="M19" s="199"/>
      <c r="N19" s="199"/>
      <c r="O19" s="199"/>
      <c r="P19" s="199"/>
      <c r="Q19" s="199"/>
      <c r="R19" s="199"/>
    </row>
    <row r="20" spans="1:18" ht="25.5" x14ac:dyDescent="0.2">
      <c r="A20" s="295" t="s">
        <v>240</v>
      </c>
      <c r="B20" s="299" t="s">
        <v>50</v>
      </c>
      <c r="C20" s="296"/>
      <c r="D20" s="213"/>
      <c r="E20" s="320" t="s">
        <v>605</v>
      </c>
      <c r="F20" s="319"/>
      <c r="G20" s="320" t="s">
        <v>605</v>
      </c>
      <c r="H20" s="319"/>
      <c r="K20" s="221" t="s">
        <v>240</v>
      </c>
      <c r="L20" s="115" t="s">
        <v>50</v>
      </c>
      <c r="M20" s="199"/>
      <c r="N20" s="199"/>
      <c r="O20" s="199"/>
      <c r="P20" s="199"/>
      <c r="Q20" s="199"/>
      <c r="R20" s="199"/>
    </row>
    <row r="21" spans="1:18" ht="25.5" x14ac:dyDescent="0.2">
      <c r="A21" s="295" t="s">
        <v>241</v>
      </c>
      <c r="B21" s="299" t="s">
        <v>52</v>
      </c>
      <c r="C21" s="296"/>
      <c r="D21" s="213"/>
      <c r="E21" s="318" t="s">
        <v>595</v>
      </c>
      <c r="F21" s="319"/>
      <c r="G21" s="318" t="s">
        <v>595</v>
      </c>
      <c r="H21" s="319"/>
      <c r="K21" s="221" t="s">
        <v>241</v>
      </c>
      <c r="L21" s="115" t="s">
        <v>52</v>
      </c>
      <c r="M21" s="199"/>
      <c r="N21" s="199"/>
      <c r="O21" s="199"/>
      <c r="P21" s="199"/>
      <c r="Q21" s="199"/>
      <c r="R21" s="199"/>
    </row>
    <row r="22" spans="1:18" x14ac:dyDescent="0.2">
      <c r="A22" s="295" t="s">
        <v>242</v>
      </c>
      <c r="B22" s="299" t="s">
        <v>54</v>
      </c>
      <c r="C22" s="296"/>
      <c r="D22" s="213"/>
      <c r="E22" s="318" t="s">
        <v>595</v>
      </c>
      <c r="F22" s="319"/>
      <c r="G22" s="318" t="s">
        <v>595</v>
      </c>
      <c r="H22" s="319"/>
      <c r="K22" s="221" t="s">
        <v>242</v>
      </c>
      <c r="L22" s="115" t="s">
        <v>54</v>
      </c>
      <c r="M22" s="199"/>
      <c r="N22" s="199"/>
      <c r="O22" s="199"/>
      <c r="P22" s="199"/>
      <c r="Q22" s="199"/>
      <c r="R22" s="199"/>
    </row>
    <row r="23" spans="1:18" ht="25.5" x14ac:dyDescent="0.2">
      <c r="A23" s="295" t="s">
        <v>243</v>
      </c>
      <c r="B23" s="299" t="s">
        <v>56</v>
      </c>
      <c r="C23" s="296"/>
      <c r="D23" s="213"/>
      <c r="E23" s="318" t="s">
        <v>595</v>
      </c>
      <c r="F23" s="319"/>
      <c r="G23" s="318" t="s">
        <v>595</v>
      </c>
      <c r="H23" s="319"/>
      <c r="K23" s="221" t="s">
        <v>243</v>
      </c>
      <c r="L23" s="115" t="s">
        <v>56</v>
      </c>
      <c r="M23" s="199"/>
      <c r="N23" s="199"/>
      <c r="O23" s="199"/>
      <c r="P23" s="199"/>
      <c r="Q23" s="199"/>
      <c r="R23" s="199"/>
    </row>
    <row r="24" spans="1:18" ht="15" thickBot="1" x14ac:dyDescent="0.25">
      <c r="A24" s="295" t="s">
        <v>244</v>
      </c>
      <c r="B24" s="300" t="s">
        <v>58</v>
      </c>
      <c r="C24" s="296"/>
      <c r="D24" s="213"/>
      <c r="E24" s="318" t="s">
        <v>595</v>
      </c>
      <c r="F24" s="319"/>
      <c r="G24" s="318" t="s">
        <v>595</v>
      </c>
      <c r="H24" s="319"/>
      <c r="K24" s="221" t="s">
        <v>244</v>
      </c>
      <c r="L24" s="115" t="s">
        <v>58</v>
      </c>
      <c r="M24" s="199"/>
      <c r="N24" s="199"/>
      <c r="O24" s="199"/>
      <c r="P24" s="199"/>
      <c r="Q24" s="199"/>
      <c r="R24" s="199"/>
    </row>
    <row r="25" spans="1:18" ht="25.5" x14ac:dyDescent="0.2">
      <c r="A25" s="82" t="s">
        <v>246</v>
      </c>
      <c r="B25" s="34" t="s">
        <v>209</v>
      </c>
      <c r="C25" s="213"/>
      <c r="D25" s="213"/>
      <c r="E25" s="319"/>
      <c r="F25" s="319"/>
      <c r="G25" s="319"/>
      <c r="H25" s="319"/>
      <c r="K25" s="126" t="s">
        <v>395</v>
      </c>
      <c r="L25" s="115" t="s">
        <v>209</v>
      </c>
      <c r="M25" s="195"/>
      <c r="N25" s="195"/>
      <c r="O25" s="195"/>
      <c r="P25" s="195"/>
      <c r="Q25" s="195"/>
      <c r="R25" s="195"/>
    </row>
    <row r="26" spans="1:18" ht="25.5" x14ac:dyDescent="0.2">
      <c r="K26" s="126" t="s">
        <v>246</v>
      </c>
      <c r="L26" s="115" t="s">
        <v>211</v>
      </c>
      <c r="M26" s="199"/>
      <c r="N26" s="199"/>
      <c r="O26" s="199"/>
      <c r="P26" s="199"/>
      <c r="Q26" s="199"/>
      <c r="R26" s="199"/>
    </row>
    <row r="27" spans="1:18" ht="63.75" x14ac:dyDescent="0.2">
      <c r="A27" s="292"/>
      <c r="K27" s="222" t="s">
        <v>396</v>
      </c>
      <c r="L27" s="206" t="s">
        <v>213</v>
      </c>
      <c r="M27" s="197"/>
      <c r="N27" s="217"/>
      <c r="O27" s="218"/>
      <c r="P27" s="219"/>
      <c r="Q27" s="111"/>
      <c r="R27" s="111"/>
    </row>
    <row r="28" spans="1:18" ht="51.75" customHeight="1" x14ac:dyDescent="0.2">
      <c r="K28" s="223" t="s">
        <v>397</v>
      </c>
      <c r="L28" s="206" t="s">
        <v>215</v>
      </c>
      <c r="M28" s="197"/>
      <c r="N28" s="217"/>
      <c r="O28" s="111"/>
      <c r="P28" s="219"/>
      <c r="Q28" s="111"/>
      <c r="R28" s="111"/>
    </row>
    <row r="29" spans="1:18" ht="66.75" customHeight="1" thickBot="1" x14ac:dyDescent="0.25">
      <c r="K29" s="138" t="s">
        <v>398</v>
      </c>
      <c r="L29" s="206" t="s">
        <v>216</v>
      </c>
      <c r="M29" s="197"/>
      <c r="N29" s="217"/>
      <c r="O29" s="111"/>
      <c r="P29" s="219"/>
      <c r="Q29" s="111"/>
      <c r="R29" s="111"/>
    </row>
    <row r="30" spans="1:18" ht="26.25" thickBot="1" x14ac:dyDescent="0.25">
      <c r="A30" s="850" t="s">
        <v>582</v>
      </c>
      <c r="B30" s="850"/>
      <c r="C30" s="850"/>
      <c r="D30" s="850"/>
      <c r="E30" s="850"/>
      <c r="F30" s="850"/>
      <c r="G30" s="850"/>
      <c r="H30" s="850"/>
      <c r="I30" s="850"/>
      <c r="K30" s="224" t="s">
        <v>399</v>
      </c>
      <c r="L30" s="206" t="s">
        <v>217</v>
      </c>
      <c r="M30" s="197"/>
      <c r="N30" s="217"/>
      <c r="O30" s="111"/>
      <c r="P30" s="111"/>
      <c r="Q30" s="111"/>
      <c r="R30" s="111"/>
    </row>
    <row r="31" spans="1:18" ht="38.25" customHeight="1" thickBot="1" x14ac:dyDescent="0.25">
      <c r="A31" s="848" t="s">
        <v>597</v>
      </c>
      <c r="B31" s="848"/>
      <c r="C31" s="848"/>
      <c r="D31" s="848"/>
      <c r="E31" s="848"/>
      <c r="F31" s="848"/>
      <c r="G31" s="848"/>
      <c r="H31" s="848"/>
      <c r="I31" s="848"/>
    </row>
    <row r="32" spans="1:18" ht="39.75" customHeight="1" thickBot="1" x14ac:dyDescent="0.25">
      <c r="A32" s="848" t="s">
        <v>598</v>
      </c>
      <c r="B32" s="848"/>
      <c r="C32" s="848"/>
      <c r="D32" s="848"/>
      <c r="E32" s="848"/>
      <c r="F32" s="848"/>
      <c r="G32" s="848"/>
      <c r="H32" s="848"/>
      <c r="I32" s="848"/>
    </row>
    <row r="33" spans="1:13" ht="49.5" customHeight="1" thickBot="1" x14ac:dyDescent="0.25">
      <c r="A33" s="848" t="s">
        <v>603</v>
      </c>
      <c r="B33" s="848"/>
      <c r="C33" s="848"/>
      <c r="D33" s="848"/>
      <c r="E33" s="848"/>
      <c r="F33" s="848"/>
      <c r="G33" s="848"/>
      <c r="H33" s="848"/>
      <c r="I33" s="848"/>
    </row>
    <row r="34" spans="1:13" ht="48" customHeight="1" thickBot="1" x14ac:dyDescent="0.25">
      <c r="A34" s="848" t="s">
        <v>606</v>
      </c>
      <c r="B34" s="848"/>
      <c r="C34" s="848"/>
      <c r="D34" s="848"/>
      <c r="E34" s="848"/>
      <c r="F34" s="848"/>
      <c r="G34" s="848"/>
      <c r="H34" s="848"/>
      <c r="I34" s="848"/>
    </row>
    <row r="35" spans="1:13" ht="15" x14ac:dyDescent="0.25">
      <c r="J35" s="313"/>
      <c r="L35" s="313"/>
      <c r="M35" s="313"/>
    </row>
    <row r="36" spans="1:13" ht="15" customHeight="1" x14ac:dyDescent="0.2">
      <c r="J36" s="316"/>
      <c r="L36" s="316"/>
      <c r="M36" s="316"/>
    </row>
  </sheetData>
  <sheetProtection formatCells="0" formatColumns="0" formatRows="0" insertColumns="0" insertRows="0" insertHyperlinks="0" deleteColumns="0" deleteRows="0" sort="0" autoFilter="0" pivotTables="0"/>
  <mergeCells count="21">
    <mergeCell ref="A33:I33"/>
    <mergeCell ref="A34:I34"/>
    <mergeCell ref="K6:K8"/>
    <mergeCell ref="L6:L8"/>
    <mergeCell ref="M6:N6"/>
    <mergeCell ref="A30:I30"/>
    <mergeCell ref="A31:I31"/>
    <mergeCell ref="A32:I32"/>
    <mergeCell ref="A6:A8"/>
    <mergeCell ref="B6:B8"/>
    <mergeCell ref="C6:D6"/>
    <mergeCell ref="E6:H6"/>
    <mergeCell ref="C7:C8"/>
    <mergeCell ref="D7:D8"/>
    <mergeCell ref="E7:F7"/>
    <mergeCell ref="G7:H7"/>
    <mergeCell ref="O6:R6"/>
    <mergeCell ref="M7:M8"/>
    <mergeCell ref="N7:N8"/>
    <mergeCell ref="O7:P7"/>
    <mergeCell ref="Q7:R7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7"/>
  <sheetViews>
    <sheetView showGridLines="0" workbookViewId="0"/>
  </sheetViews>
  <sheetFormatPr defaultRowHeight="14.25" x14ac:dyDescent="0.2"/>
  <cols>
    <col min="1" max="1" width="36.28515625" style="22" customWidth="1"/>
    <col min="2" max="2" width="6.7109375" style="22" customWidth="1"/>
    <col min="3" max="3" width="13.7109375" style="22" customWidth="1"/>
    <col min="4" max="4" width="17.5703125" style="22" customWidth="1"/>
    <col min="5" max="5" width="15.7109375" style="22" customWidth="1"/>
    <col min="6" max="6" width="17.28515625" style="22" customWidth="1"/>
    <col min="7" max="8" width="9.140625" style="21"/>
    <col min="9" max="9" width="43.7109375" style="123" customWidth="1"/>
    <col min="10" max="10" width="9.140625" style="22"/>
    <col min="11" max="11" width="14.85546875" style="22" customWidth="1"/>
    <col min="12" max="12" width="13.5703125" style="22" customWidth="1"/>
    <col min="13" max="13" width="18.85546875" style="22" customWidth="1"/>
    <col min="14" max="14" width="12.42578125" style="22" customWidth="1"/>
    <col min="15" max="17" width="7.7109375" style="22" customWidth="1"/>
    <col min="18" max="19" width="15.42578125" style="22" customWidth="1"/>
    <col min="20" max="16384" width="9.140625" style="22"/>
  </cols>
  <sheetData>
    <row r="1" spans="1:19" x14ac:dyDescent="0.2">
      <c r="A1" s="21"/>
    </row>
    <row r="2" spans="1:19" ht="15.75" x14ac:dyDescent="0.25">
      <c r="A2" s="89" t="s">
        <v>706</v>
      </c>
      <c r="B2" s="122"/>
      <c r="C2" s="122"/>
      <c r="D2" s="122"/>
      <c r="E2" s="122"/>
      <c r="F2" s="122"/>
      <c r="I2" s="103" t="s">
        <v>707</v>
      </c>
      <c r="J2" s="122"/>
      <c r="K2" s="122"/>
      <c r="L2" s="122"/>
      <c r="M2" s="122"/>
      <c r="N2" s="122"/>
      <c r="O2" s="122"/>
      <c r="P2" s="122"/>
      <c r="Q2" s="122"/>
      <c r="R2" s="122"/>
      <c r="S2" s="122"/>
    </row>
    <row r="3" spans="1:19" ht="15" x14ac:dyDescent="0.25">
      <c r="J3" s="248"/>
      <c r="K3" s="248"/>
      <c r="L3" s="248"/>
      <c r="M3" s="248"/>
      <c r="N3" s="248"/>
      <c r="O3" s="248"/>
      <c r="P3" s="193"/>
      <c r="Q3" s="193"/>
      <c r="R3" s="193"/>
      <c r="S3" s="193"/>
    </row>
    <row r="4" spans="1:19" ht="15" x14ac:dyDescent="0.25">
      <c r="A4" s="58" t="s">
        <v>247</v>
      </c>
      <c r="B4" s="58"/>
      <c r="C4" s="58"/>
      <c r="D4" s="58"/>
      <c r="E4" s="58"/>
      <c r="F4" s="58"/>
      <c r="I4" s="249" t="s">
        <v>411</v>
      </c>
      <c r="J4" s="238"/>
      <c r="K4" s="238"/>
      <c r="L4" s="238"/>
      <c r="M4" s="238"/>
      <c r="N4" s="238"/>
      <c r="O4" s="238"/>
      <c r="P4" s="193"/>
      <c r="Q4" s="193"/>
      <c r="R4" s="193"/>
      <c r="S4" s="193"/>
    </row>
    <row r="5" spans="1:19" ht="15" x14ac:dyDescent="0.25">
      <c r="A5" s="253" t="s">
        <v>248</v>
      </c>
      <c r="B5" s="253"/>
      <c r="C5" s="253"/>
      <c r="D5" s="253"/>
      <c r="E5" s="253"/>
      <c r="F5" s="253"/>
      <c r="I5" s="252" t="s">
        <v>412</v>
      </c>
      <c r="J5" s="250"/>
      <c r="K5" s="250"/>
      <c r="L5" s="251"/>
      <c r="M5" s="239"/>
      <c r="N5" s="239"/>
      <c r="O5" s="239"/>
      <c r="P5" s="876"/>
      <c r="Q5" s="877"/>
      <c r="R5" s="877"/>
      <c r="S5" s="878"/>
    </row>
    <row r="6" spans="1:19" ht="22.5" customHeight="1" x14ac:dyDescent="0.2">
      <c r="A6" s="833" t="s">
        <v>2</v>
      </c>
      <c r="B6" s="819" t="s">
        <v>3</v>
      </c>
      <c r="C6" s="819" t="s">
        <v>821</v>
      </c>
      <c r="D6" s="819"/>
      <c r="E6" s="819"/>
      <c r="F6" s="819" t="s">
        <v>249</v>
      </c>
      <c r="I6" s="788" t="s">
        <v>413</v>
      </c>
      <c r="J6" s="722" t="s">
        <v>3</v>
      </c>
      <c r="K6" s="722" t="s">
        <v>451</v>
      </c>
      <c r="L6" s="879" t="s">
        <v>414</v>
      </c>
      <c r="M6" s="880"/>
      <c r="N6" s="881" t="s">
        <v>415</v>
      </c>
      <c r="O6" s="883" t="s">
        <v>416</v>
      </c>
      <c r="P6" s="884"/>
      <c r="Q6" s="885"/>
      <c r="R6" s="881" t="s">
        <v>417</v>
      </c>
      <c r="S6" s="881" t="s">
        <v>418</v>
      </c>
    </row>
    <row r="7" spans="1:19" ht="82.5" customHeight="1" x14ac:dyDescent="0.2">
      <c r="A7" s="833"/>
      <c r="B7" s="819"/>
      <c r="C7" s="229" t="s">
        <v>250</v>
      </c>
      <c r="D7" s="229" t="s">
        <v>578</v>
      </c>
      <c r="E7" s="229" t="s">
        <v>579</v>
      </c>
      <c r="F7" s="819"/>
      <c r="I7" s="788"/>
      <c r="J7" s="722"/>
      <c r="K7" s="722"/>
      <c r="L7" s="113" t="s">
        <v>419</v>
      </c>
      <c r="M7" s="113" t="s">
        <v>420</v>
      </c>
      <c r="N7" s="882"/>
      <c r="O7" s="113" t="s">
        <v>421</v>
      </c>
      <c r="P7" s="113" t="s">
        <v>422</v>
      </c>
      <c r="Q7" s="113" t="s">
        <v>423</v>
      </c>
      <c r="R7" s="882"/>
      <c r="S7" s="882"/>
    </row>
    <row r="8" spans="1:19" x14ac:dyDescent="0.2">
      <c r="A8" s="230">
        <v>1</v>
      </c>
      <c r="B8" s="230">
        <v>2</v>
      </c>
      <c r="C8" s="230">
        <v>3</v>
      </c>
      <c r="D8" s="230">
        <v>4</v>
      </c>
      <c r="E8" s="230">
        <v>5</v>
      </c>
      <c r="F8" s="230">
        <v>6</v>
      </c>
      <c r="I8" s="117">
        <v>1</v>
      </c>
      <c r="J8" s="114">
        <v>2</v>
      </c>
      <c r="K8" s="114">
        <v>3</v>
      </c>
      <c r="L8" s="114">
        <v>4</v>
      </c>
      <c r="M8" s="114">
        <v>5</v>
      </c>
      <c r="N8" s="114">
        <v>6</v>
      </c>
      <c r="O8" s="114">
        <v>7</v>
      </c>
      <c r="P8" s="114">
        <v>8</v>
      </c>
      <c r="Q8" s="114">
        <v>9</v>
      </c>
      <c r="R8" s="242">
        <v>10</v>
      </c>
      <c r="S8" s="242">
        <v>11</v>
      </c>
    </row>
    <row r="9" spans="1:19" ht="36" x14ac:dyDescent="0.25">
      <c r="A9" s="232" t="s">
        <v>251</v>
      </c>
      <c r="B9" s="233" t="s">
        <v>5</v>
      </c>
      <c r="C9" s="244"/>
      <c r="D9" s="345" t="s">
        <v>643</v>
      </c>
      <c r="E9" s="346" t="s">
        <v>644</v>
      </c>
      <c r="F9" s="235"/>
      <c r="I9" s="245" t="s">
        <v>424</v>
      </c>
      <c r="J9" s="194" t="s">
        <v>5</v>
      </c>
      <c r="K9" s="240"/>
      <c r="L9" s="240"/>
      <c r="M9" s="240"/>
      <c r="N9" s="240"/>
      <c r="O9" s="240"/>
      <c r="P9" s="240"/>
      <c r="Q9" s="240"/>
      <c r="R9" s="240"/>
      <c r="S9" s="240"/>
    </row>
    <row r="10" spans="1:19" ht="50.25" customHeight="1" x14ac:dyDescent="0.25">
      <c r="A10" s="236" t="s">
        <v>252</v>
      </c>
      <c r="B10" s="233" t="s">
        <v>7</v>
      </c>
      <c r="C10" s="244"/>
      <c r="D10" s="235" t="s">
        <v>6</v>
      </c>
      <c r="E10" s="235" t="s">
        <v>6</v>
      </c>
      <c r="F10" s="301" t="s">
        <v>576</v>
      </c>
      <c r="I10" s="246" t="s">
        <v>425</v>
      </c>
      <c r="J10" s="194" t="s">
        <v>7</v>
      </c>
      <c r="K10" s="240"/>
      <c r="L10" s="240"/>
      <c r="M10" s="240"/>
      <c r="N10" s="240"/>
      <c r="O10" s="240"/>
      <c r="P10" s="240"/>
      <c r="Q10" s="240"/>
      <c r="R10" s="240"/>
      <c r="S10" s="240"/>
    </row>
    <row r="11" spans="1:19" ht="51" x14ac:dyDescent="0.25">
      <c r="A11" s="236" t="s">
        <v>253</v>
      </c>
      <c r="B11" s="233" t="s">
        <v>9</v>
      </c>
      <c r="C11" s="244"/>
      <c r="D11" s="235" t="s">
        <v>6</v>
      </c>
      <c r="E11" s="235" t="s">
        <v>6</v>
      </c>
      <c r="F11" s="301" t="s">
        <v>577</v>
      </c>
      <c r="I11" s="126" t="s">
        <v>426</v>
      </c>
      <c r="J11" s="194" t="s">
        <v>9</v>
      </c>
      <c r="K11" s="240"/>
      <c r="L11" s="240"/>
      <c r="M11" s="240"/>
      <c r="N11" s="240"/>
      <c r="O11" s="240"/>
      <c r="P11" s="240"/>
      <c r="Q11" s="240"/>
      <c r="R11" s="303"/>
      <c r="S11" s="240"/>
    </row>
    <row r="12" spans="1:19" ht="24" x14ac:dyDescent="0.25">
      <c r="A12" s="232" t="s">
        <v>254</v>
      </c>
      <c r="B12" s="233" t="s">
        <v>11</v>
      </c>
      <c r="C12" s="244" t="s">
        <v>6</v>
      </c>
      <c r="D12" s="235" t="s">
        <v>6</v>
      </c>
      <c r="E12" s="235" t="s">
        <v>6</v>
      </c>
      <c r="F12" s="344"/>
      <c r="I12" s="246" t="s">
        <v>142</v>
      </c>
      <c r="J12" s="194" t="s">
        <v>11</v>
      </c>
      <c r="K12" s="240"/>
      <c r="L12" s="240"/>
      <c r="M12" s="240"/>
      <c r="N12" s="240"/>
      <c r="O12" s="240"/>
      <c r="P12" s="240"/>
      <c r="Q12" s="240"/>
      <c r="R12" s="303"/>
      <c r="S12" s="240"/>
    </row>
    <row r="13" spans="1:19" ht="24" x14ac:dyDescent="0.25">
      <c r="A13" s="232" t="s">
        <v>255</v>
      </c>
      <c r="B13" s="233" t="s">
        <v>13</v>
      </c>
      <c r="C13" s="244" t="s">
        <v>6</v>
      </c>
      <c r="D13" s="235" t="s">
        <v>6</v>
      </c>
      <c r="E13" s="235" t="s">
        <v>6</v>
      </c>
      <c r="F13" s="344"/>
      <c r="I13" s="246" t="s">
        <v>427</v>
      </c>
      <c r="J13" s="194" t="s">
        <v>13</v>
      </c>
      <c r="K13" s="240"/>
      <c r="L13" s="240"/>
      <c r="M13" s="240"/>
      <c r="N13" s="240"/>
      <c r="O13" s="240"/>
      <c r="P13" s="240"/>
      <c r="Q13" s="240"/>
      <c r="R13" s="240"/>
      <c r="S13" s="240"/>
    </row>
    <row r="14" spans="1:19" ht="15" x14ac:dyDescent="0.25">
      <c r="A14" s="31"/>
      <c r="B14" s="72"/>
      <c r="I14" s="246" t="s">
        <v>428</v>
      </c>
      <c r="J14" s="194" t="s">
        <v>15</v>
      </c>
      <c r="K14" s="240"/>
      <c r="L14" s="240"/>
      <c r="M14" s="240"/>
      <c r="N14" s="240"/>
      <c r="O14" s="240"/>
      <c r="P14" s="240"/>
      <c r="Q14" s="240"/>
      <c r="R14" s="240"/>
      <c r="S14" s="240"/>
    </row>
    <row r="15" spans="1:19" ht="18.75" customHeight="1" x14ac:dyDescent="0.25">
      <c r="A15" s="861" t="s">
        <v>645</v>
      </c>
      <c r="B15" s="862"/>
      <c r="C15" s="863"/>
      <c r="I15" s="246" t="s">
        <v>429</v>
      </c>
      <c r="J15" s="194" t="s">
        <v>17</v>
      </c>
      <c r="K15" s="240"/>
      <c r="L15" s="240"/>
      <c r="M15" s="240"/>
      <c r="N15" s="240"/>
      <c r="O15" s="240"/>
      <c r="P15" s="240"/>
      <c r="Q15" s="240"/>
      <c r="R15" s="240"/>
      <c r="S15" s="240"/>
    </row>
    <row r="16" spans="1:19" ht="26.25" customHeight="1" x14ac:dyDescent="0.25">
      <c r="A16" s="864"/>
      <c r="B16" s="865"/>
      <c r="C16" s="866"/>
      <c r="I16" s="246" t="s">
        <v>430</v>
      </c>
      <c r="J16" s="194" t="s">
        <v>19</v>
      </c>
      <c r="K16" s="240"/>
      <c r="L16" s="240"/>
      <c r="M16" s="240"/>
      <c r="N16" s="240"/>
      <c r="O16" s="240"/>
      <c r="P16" s="240"/>
      <c r="Q16" s="240"/>
      <c r="R16" s="240"/>
      <c r="S16" s="240"/>
    </row>
    <row r="17" spans="1:19" ht="17.25" customHeight="1" x14ac:dyDescent="0.25">
      <c r="A17" s="864"/>
      <c r="B17" s="865"/>
      <c r="C17" s="866"/>
      <c r="I17" s="246" t="s">
        <v>431</v>
      </c>
      <c r="J17" s="194" t="s">
        <v>21</v>
      </c>
      <c r="K17" s="240"/>
      <c r="L17" s="240"/>
      <c r="M17" s="240"/>
      <c r="N17" s="240"/>
      <c r="O17" s="240"/>
      <c r="P17" s="240"/>
      <c r="Q17" s="240"/>
      <c r="R17" s="240"/>
      <c r="S17" s="240"/>
    </row>
    <row r="18" spans="1:19" ht="18" customHeight="1" x14ac:dyDescent="0.25">
      <c r="A18" s="867"/>
      <c r="B18" s="868"/>
      <c r="C18" s="869"/>
      <c r="I18" s="246" t="s">
        <v>432</v>
      </c>
      <c r="J18" s="194" t="s">
        <v>23</v>
      </c>
      <c r="K18" s="240"/>
      <c r="L18" s="240"/>
      <c r="M18" s="240"/>
      <c r="N18" s="240"/>
      <c r="O18" s="240"/>
      <c r="P18" s="240"/>
      <c r="Q18" s="240"/>
      <c r="R18" s="240"/>
      <c r="S18" s="240"/>
    </row>
    <row r="19" spans="1:19" ht="38.25" x14ac:dyDescent="0.25">
      <c r="A19" s="302"/>
      <c r="I19" s="245" t="s">
        <v>450</v>
      </c>
      <c r="J19" s="196" t="s">
        <v>50</v>
      </c>
      <c r="K19" s="240"/>
      <c r="L19" s="193"/>
      <c r="M19" s="193"/>
      <c r="N19" s="193"/>
      <c r="O19" s="193"/>
      <c r="P19"/>
      <c r="Q19"/>
      <c r="R19"/>
      <c r="S19"/>
    </row>
    <row r="20" spans="1:19" ht="39" customHeight="1" x14ac:dyDescent="0.25">
      <c r="A20" s="886" t="s">
        <v>691</v>
      </c>
      <c r="B20" s="886"/>
      <c r="D20" s="870" t="s">
        <v>700</v>
      </c>
      <c r="E20" s="871"/>
      <c r="F20" s="871"/>
      <c r="G20" s="872"/>
      <c r="I20" s="245" t="s">
        <v>433</v>
      </c>
      <c r="J20" s="196" t="s">
        <v>52</v>
      </c>
      <c r="K20" s="240"/>
      <c r="L20" s="193"/>
      <c r="M20" s="193"/>
      <c r="N20" s="193"/>
      <c r="O20" s="193"/>
      <c r="P20"/>
      <c r="Q20"/>
      <c r="R20"/>
      <c r="S20"/>
    </row>
    <row r="21" spans="1:19" ht="37.5" customHeight="1" x14ac:dyDescent="0.25">
      <c r="A21" s="887" t="s">
        <v>686</v>
      </c>
      <c r="B21" s="888" t="s">
        <v>689</v>
      </c>
      <c r="D21" s="873"/>
      <c r="E21" s="874"/>
      <c r="F21" s="874"/>
      <c r="G21" s="875"/>
      <c r="I21" s="245" t="s">
        <v>434</v>
      </c>
      <c r="J21" s="196" t="s">
        <v>54</v>
      </c>
      <c r="K21" s="240"/>
      <c r="L21" s="193"/>
      <c r="M21" s="193"/>
      <c r="N21" s="193"/>
      <c r="O21" s="193"/>
      <c r="P21"/>
      <c r="Q21"/>
      <c r="R21"/>
      <c r="S21"/>
    </row>
    <row r="22" spans="1:19" ht="38.25" x14ac:dyDescent="0.25">
      <c r="A22" s="887" t="s">
        <v>687</v>
      </c>
      <c r="B22" s="888" t="s">
        <v>690</v>
      </c>
      <c r="D22" s="415"/>
      <c r="E22" s="415"/>
      <c r="F22" s="415"/>
      <c r="G22" s="415"/>
      <c r="I22" s="245" t="s">
        <v>435</v>
      </c>
      <c r="J22" s="196" t="s">
        <v>56</v>
      </c>
      <c r="K22" s="240"/>
      <c r="L22" s="193"/>
      <c r="M22" s="193"/>
      <c r="N22" s="193"/>
      <c r="O22" s="193"/>
      <c r="P22"/>
      <c r="Q22"/>
      <c r="R22"/>
      <c r="S22"/>
    </row>
    <row r="23" spans="1:19" ht="21" customHeight="1" x14ac:dyDescent="0.25">
      <c r="A23" s="887" t="s">
        <v>688</v>
      </c>
      <c r="B23" s="888" t="s">
        <v>689</v>
      </c>
      <c r="I23" s="245" t="s">
        <v>436</v>
      </c>
      <c r="J23" s="196" t="s">
        <v>58</v>
      </c>
      <c r="K23" s="240"/>
      <c r="L23" s="193"/>
      <c r="M23" s="193"/>
      <c r="N23" s="193"/>
      <c r="O23" s="193"/>
      <c r="P23"/>
      <c r="Q23"/>
      <c r="R23"/>
      <c r="S23"/>
    </row>
    <row r="24" spans="1:19" ht="26.25" customHeight="1" x14ac:dyDescent="0.25">
      <c r="C24" s="395"/>
      <c r="D24" s="395"/>
      <c r="E24" s="395"/>
      <c r="F24" s="395"/>
      <c r="I24" s="245" t="s">
        <v>437</v>
      </c>
      <c r="J24" s="196" t="s">
        <v>209</v>
      </c>
      <c r="K24" s="240"/>
      <c r="L24" s="193"/>
      <c r="M24" s="193"/>
      <c r="N24" s="193"/>
      <c r="O24" s="193"/>
      <c r="P24"/>
      <c r="Q24"/>
      <c r="R24"/>
      <c r="S24"/>
    </row>
    <row r="25" spans="1:19" ht="25.5" x14ac:dyDescent="0.25">
      <c r="I25" s="245" t="s">
        <v>438</v>
      </c>
      <c r="J25" s="196" t="s">
        <v>211</v>
      </c>
      <c r="K25" s="240"/>
      <c r="L25" s="193"/>
      <c r="M25" s="193"/>
      <c r="N25" s="193"/>
      <c r="O25" s="193"/>
      <c r="P25"/>
      <c r="Q25"/>
      <c r="R25"/>
      <c r="S25"/>
    </row>
    <row r="26" spans="1:19" ht="25.5" x14ac:dyDescent="0.25">
      <c r="I26" s="245" t="s">
        <v>439</v>
      </c>
      <c r="J26" s="196" t="s">
        <v>213</v>
      </c>
      <c r="K26" s="240"/>
      <c r="L26" s="193"/>
      <c r="M26" s="193"/>
      <c r="N26" s="193"/>
      <c r="O26" s="193"/>
      <c r="P26"/>
      <c r="Q26"/>
      <c r="R26"/>
      <c r="S26"/>
    </row>
    <row r="27" spans="1:19" ht="25.5" x14ac:dyDescent="0.25">
      <c r="I27" s="245" t="s">
        <v>440</v>
      </c>
      <c r="J27" s="196" t="s">
        <v>215</v>
      </c>
      <c r="K27" s="240"/>
      <c r="L27" s="193"/>
      <c r="M27" s="193"/>
      <c r="N27" s="193"/>
      <c r="O27" s="193"/>
      <c r="P27"/>
      <c r="Q27"/>
      <c r="R27"/>
      <c r="S27"/>
    </row>
    <row r="28" spans="1:19" ht="25.5" x14ac:dyDescent="0.25">
      <c r="I28" s="245" t="s">
        <v>441</v>
      </c>
      <c r="J28" s="196" t="s">
        <v>216</v>
      </c>
      <c r="K28" s="240"/>
      <c r="L28" s="193"/>
      <c r="M28" s="193"/>
      <c r="N28" s="193"/>
      <c r="O28" s="193"/>
      <c r="P28"/>
      <c r="Q28"/>
      <c r="R28"/>
      <c r="S28"/>
    </row>
    <row r="29" spans="1:19" ht="25.5" x14ac:dyDescent="0.25">
      <c r="I29" s="245" t="s">
        <v>442</v>
      </c>
      <c r="J29" s="243">
        <v>21</v>
      </c>
      <c r="K29" s="240"/>
      <c r="L29" s="193"/>
      <c r="M29" s="193"/>
      <c r="N29" s="193"/>
      <c r="O29" s="193"/>
      <c r="P29"/>
      <c r="Q29"/>
      <c r="R29"/>
      <c r="S29"/>
    </row>
    <row r="30" spans="1:19" ht="25.5" x14ac:dyDescent="0.25">
      <c r="I30" s="245" t="s">
        <v>443</v>
      </c>
      <c r="J30" s="243">
        <v>22</v>
      </c>
      <c r="K30" s="240"/>
      <c r="L30" s="193"/>
      <c r="M30" s="241"/>
      <c r="N30" s="193"/>
      <c r="O30" s="193"/>
      <c r="P30"/>
      <c r="Q30"/>
      <c r="R30"/>
      <c r="S30"/>
    </row>
    <row r="31" spans="1:19" ht="15" x14ac:dyDescent="0.25">
      <c r="I31" s="245" t="s">
        <v>444</v>
      </c>
      <c r="J31" s="243">
        <v>23</v>
      </c>
      <c r="K31" s="240"/>
      <c r="L31" s="193"/>
      <c r="M31" s="241"/>
      <c r="N31" s="193"/>
      <c r="O31" s="193"/>
      <c r="P31"/>
      <c r="Q31"/>
      <c r="R31"/>
      <c r="S31"/>
    </row>
    <row r="32" spans="1:19" ht="63.75" x14ac:dyDescent="0.25">
      <c r="I32" s="245" t="s">
        <v>445</v>
      </c>
      <c r="J32" s="243">
        <v>24</v>
      </c>
      <c r="K32" s="240"/>
      <c r="L32" s="193"/>
      <c r="M32" s="241"/>
      <c r="N32" s="193"/>
      <c r="O32" s="193"/>
      <c r="P32"/>
      <c r="Q32"/>
      <c r="R32"/>
      <c r="S32"/>
    </row>
    <row r="33" spans="9:19" ht="76.5" x14ac:dyDescent="0.25">
      <c r="I33" s="245" t="s">
        <v>446</v>
      </c>
      <c r="J33" s="243">
        <v>25</v>
      </c>
      <c r="K33" s="240"/>
      <c r="L33" s="193"/>
      <c r="M33" s="241"/>
      <c r="N33" s="193"/>
      <c r="O33" s="193"/>
      <c r="P33"/>
      <c r="Q33"/>
      <c r="R33"/>
      <c r="S33"/>
    </row>
    <row r="34" spans="9:19" ht="63.75" x14ac:dyDescent="0.25">
      <c r="I34" s="245" t="s">
        <v>447</v>
      </c>
      <c r="J34" s="243">
        <v>26</v>
      </c>
      <c r="K34" s="240"/>
      <c r="L34" s="193"/>
      <c r="M34" s="241"/>
      <c r="N34" s="193"/>
      <c r="O34" s="193"/>
      <c r="P34"/>
      <c r="Q34"/>
      <c r="R34"/>
      <c r="S34"/>
    </row>
    <row r="35" spans="9:19" ht="51" x14ac:dyDescent="0.25">
      <c r="I35" s="245" t="s">
        <v>448</v>
      </c>
      <c r="J35" s="243">
        <v>27</v>
      </c>
      <c r="K35" s="240"/>
      <c r="L35" s="193"/>
      <c r="M35" s="193"/>
      <c r="N35" s="193"/>
      <c r="O35" s="193"/>
      <c r="P35"/>
      <c r="Q35"/>
      <c r="R35"/>
      <c r="S35"/>
    </row>
    <row r="36" spans="9:19" ht="15" x14ac:dyDescent="0.25">
      <c r="I36" s="247"/>
      <c r="J36"/>
      <c r="K36"/>
      <c r="L36"/>
      <c r="M36"/>
      <c r="N36"/>
      <c r="O36"/>
      <c r="P36"/>
      <c r="Q36"/>
      <c r="R36"/>
      <c r="S36"/>
    </row>
    <row r="37" spans="9:19" ht="65.25" customHeight="1" x14ac:dyDescent="0.25">
      <c r="I37" s="860" t="s">
        <v>449</v>
      </c>
      <c r="J37" s="860"/>
      <c r="K37" s="860"/>
      <c r="L37" s="860"/>
      <c r="M37" s="860"/>
      <c r="N37" s="860"/>
      <c r="O37" s="860"/>
      <c r="P37"/>
      <c r="Q37"/>
      <c r="R37"/>
      <c r="S37"/>
    </row>
  </sheetData>
  <sheetProtection formatCells="0" formatColumns="0" formatRows="0" insertColumns="0" insertRows="0" insertHyperlinks="0" deleteColumns="0" deleteRows="0" sort="0" autoFilter="0" pivotTables="0"/>
  <mergeCells count="17">
    <mergeCell ref="P5:S5"/>
    <mergeCell ref="I6:I7"/>
    <mergeCell ref="J6:J7"/>
    <mergeCell ref="K6:K7"/>
    <mergeCell ref="L6:M6"/>
    <mergeCell ref="N6:N7"/>
    <mergeCell ref="O6:Q6"/>
    <mergeCell ref="R6:R7"/>
    <mergeCell ref="S6:S7"/>
    <mergeCell ref="I37:O37"/>
    <mergeCell ref="A6:A7"/>
    <mergeCell ref="B6:B7"/>
    <mergeCell ref="C6:E6"/>
    <mergeCell ref="F6:F7"/>
    <mergeCell ref="A15:C18"/>
    <mergeCell ref="A20:B20"/>
    <mergeCell ref="D20:G21"/>
  </mergeCells>
  <pageMargins left="0.7" right="0.7" top="0.75" bottom="0.75" header="0.3" footer="0.3"/>
  <pageSetup paperSize="9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workbookViewId="0"/>
  </sheetViews>
  <sheetFormatPr defaultRowHeight="14.25" x14ac:dyDescent="0.2"/>
  <cols>
    <col min="1" max="1" width="44.140625" style="22" customWidth="1"/>
    <col min="2" max="2" width="7.140625" style="22" customWidth="1"/>
    <col min="3" max="3" width="14.7109375" style="22" customWidth="1"/>
    <col min="4" max="6" width="9.140625" style="21"/>
    <col min="7" max="16384" width="9.140625" style="22"/>
  </cols>
  <sheetData>
    <row r="1" spans="1:3" x14ac:dyDescent="0.2">
      <c r="A1" s="21"/>
    </row>
    <row r="2" spans="1:3" ht="15" x14ac:dyDescent="0.25">
      <c r="A2" s="89" t="s">
        <v>706</v>
      </c>
      <c r="B2" s="122"/>
      <c r="C2" s="122"/>
    </row>
    <row r="4" spans="1:3" ht="15" x14ac:dyDescent="0.2">
      <c r="A4" s="58" t="s">
        <v>256</v>
      </c>
      <c r="B4" s="58"/>
      <c r="C4" s="58"/>
    </row>
    <row r="5" spans="1:3" x14ac:dyDescent="0.2">
      <c r="A5" s="31" t="s">
        <v>680</v>
      </c>
      <c r="B5" s="21"/>
      <c r="C5" s="21"/>
    </row>
    <row r="6" spans="1:3" ht="25.5" customHeight="1" x14ac:dyDescent="0.2">
      <c r="A6" s="42" t="s">
        <v>121</v>
      </c>
      <c r="B6" s="37" t="s">
        <v>3</v>
      </c>
      <c r="C6" s="37" t="s">
        <v>194</v>
      </c>
    </row>
    <row r="7" spans="1:3" x14ac:dyDescent="0.2">
      <c r="A7" s="32">
        <v>1</v>
      </c>
      <c r="B7" s="32">
        <v>2</v>
      </c>
      <c r="C7" s="32">
        <v>3</v>
      </c>
    </row>
    <row r="8" spans="1:3" ht="25.5" customHeight="1" x14ac:dyDescent="0.2">
      <c r="A8" s="46" t="s">
        <v>257</v>
      </c>
      <c r="B8" s="33" t="s">
        <v>5</v>
      </c>
      <c r="C8" s="77"/>
    </row>
    <row r="9" spans="1:3" ht="38.25" customHeight="1" x14ac:dyDescent="0.2">
      <c r="A9" s="83" t="s">
        <v>258</v>
      </c>
      <c r="B9" s="33" t="s">
        <v>7</v>
      </c>
      <c r="C9" s="77"/>
    </row>
    <row r="10" spans="1:3" ht="38.25" customHeight="1" x14ac:dyDescent="0.2">
      <c r="A10" s="40" t="s">
        <v>259</v>
      </c>
      <c r="B10" s="33" t="s">
        <v>9</v>
      </c>
      <c r="C10" s="77"/>
    </row>
    <row r="11" spans="1:3" ht="76.5" customHeight="1" x14ac:dyDescent="0.2">
      <c r="A11" s="83" t="s">
        <v>260</v>
      </c>
      <c r="B11" s="33" t="s">
        <v>11</v>
      </c>
      <c r="C11" s="77"/>
    </row>
    <row r="12" spans="1:3" ht="25.5" customHeight="1" x14ac:dyDescent="0.2">
      <c r="A12" s="86" t="s">
        <v>261</v>
      </c>
      <c r="B12" s="33" t="s">
        <v>13</v>
      </c>
      <c r="C12" s="77"/>
    </row>
    <row r="13" spans="1:3" x14ac:dyDescent="0.2">
      <c r="A13" s="86" t="s">
        <v>262</v>
      </c>
      <c r="B13" s="33" t="s">
        <v>15</v>
      </c>
      <c r="C13" s="77"/>
    </row>
    <row r="14" spans="1:3" ht="51" customHeight="1" x14ac:dyDescent="0.2">
      <c r="A14" s="83" t="s">
        <v>263</v>
      </c>
      <c r="B14" s="33" t="s">
        <v>17</v>
      </c>
      <c r="C14" s="77"/>
    </row>
    <row r="15" spans="1:3" ht="25.5" customHeight="1" x14ac:dyDescent="0.2">
      <c r="A15" s="86" t="s">
        <v>264</v>
      </c>
      <c r="B15" s="33" t="s">
        <v>19</v>
      </c>
      <c r="C15" s="77"/>
    </row>
    <row r="16" spans="1:3" x14ac:dyDescent="0.2">
      <c r="A16" s="83" t="s">
        <v>265</v>
      </c>
      <c r="B16" s="33" t="s">
        <v>21</v>
      </c>
      <c r="C16" s="77"/>
    </row>
    <row r="17" spans="1:3" ht="25.5" customHeight="1" x14ac:dyDescent="0.2">
      <c r="A17" s="86" t="s">
        <v>266</v>
      </c>
      <c r="B17" s="33" t="s">
        <v>23</v>
      </c>
      <c r="C17" s="77"/>
    </row>
    <row r="18" spans="1:3" ht="63.75" customHeight="1" x14ac:dyDescent="0.2">
      <c r="A18" s="83" t="s">
        <v>267</v>
      </c>
      <c r="B18" s="33" t="s">
        <v>50</v>
      </c>
      <c r="C18" s="77"/>
    </row>
    <row r="19" spans="1:3" ht="25.5" customHeight="1" x14ac:dyDescent="0.2">
      <c r="A19" s="46" t="s">
        <v>268</v>
      </c>
      <c r="B19" s="33" t="s">
        <v>52</v>
      </c>
      <c r="C19" s="77"/>
    </row>
    <row r="21" spans="1:3" x14ac:dyDescent="0.2">
      <c r="A21" s="30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7"/>
  <sheetViews>
    <sheetView showGridLines="0" topLeftCell="A4" zoomScaleNormal="100" workbookViewId="0">
      <pane xSplit="6" topLeftCell="G1" activePane="topRight" state="frozen"/>
      <selection pane="topRight" activeCell="F9" sqref="F9"/>
    </sheetView>
  </sheetViews>
  <sheetFormatPr defaultRowHeight="14.25" x14ac:dyDescent="0.2"/>
  <cols>
    <col min="1" max="1" width="42.42578125" style="10" customWidth="1"/>
    <col min="2" max="2" width="7.5703125" style="10" customWidth="1"/>
    <col min="3" max="3" width="15.42578125" style="10" customWidth="1"/>
    <col min="4" max="4" width="15.140625" style="10" customWidth="1"/>
    <col min="5" max="5" width="12.5703125" style="10" customWidth="1"/>
    <col min="6" max="6" width="23.28515625" style="99" customWidth="1"/>
    <col min="7" max="7" width="39.5703125" style="102" customWidth="1"/>
    <col min="8" max="8" width="6.140625" style="10" customWidth="1"/>
    <col min="9" max="9" width="12.42578125" style="10" customWidth="1"/>
    <col min="10" max="10" width="11.85546875" style="10" customWidth="1"/>
    <col min="11" max="11" width="19.7109375" style="10" customWidth="1"/>
    <col min="12" max="12" width="14.5703125" style="10" customWidth="1"/>
    <col min="13" max="13" width="12.85546875" style="10" customWidth="1"/>
    <col min="14" max="14" width="10.140625" style="10" customWidth="1"/>
    <col min="15" max="15" width="11.42578125" style="10" customWidth="1"/>
    <col min="16" max="16" width="9.5703125" style="10" customWidth="1"/>
    <col min="17" max="17" width="9.140625" style="10"/>
    <col min="18" max="18" width="37.140625" style="102" customWidth="1"/>
    <col min="19" max="19" width="9.140625" style="10"/>
    <col min="20" max="20" width="17.7109375" style="10" customWidth="1"/>
    <col min="21" max="23" width="18.5703125" style="10" customWidth="1"/>
    <col min="24" max="24" width="20.7109375" style="10" customWidth="1"/>
    <col min="25" max="27" width="18.5703125" style="10" customWidth="1"/>
    <col min="28" max="28" width="26.140625" style="10" customWidth="1"/>
    <col min="29" max="30" width="16.28515625" style="10" customWidth="1"/>
    <col min="31" max="16384" width="9.140625" style="10"/>
  </cols>
  <sheetData>
    <row r="1" spans="1:30" x14ac:dyDescent="0.2">
      <c r="A1" s="9"/>
    </row>
    <row r="2" spans="1:30" s="9" customFormat="1" ht="15.75" x14ac:dyDescent="0.25">
      <c r="A2" s="89" t="s">
        <v>706</v>
      </c>
      <c r="B2" s="90"/>
      <c r="C2" s="90"/>
      <c r="D2" s="90"/>
      <c r="F2" s="100"/>
      <c r="G2" s="103" t="s">
        <v>707</v>
      </c>
      <c r="H2" s="90"/>
      <c r="I2" s="90"/>
      <c r="J2" s="90"/>
      <c r="K2" s="90"/>
      <c r="L2" s="90"/>
      <c r="M2" s="90"/>
      <c r="N2" s="90"/>
      <c r="O2" s="90"/>
      <c r="R2" s="328" t="s">
        <v>704</v>
      </c>
      <c r="S2" s="329"/>
      <c r="T2" s="329"/>
      <c r="U2" s="329"/>
      <c r="V2" s="329"/>
      <c r="W2" s="329"/>
      <c r="X2" s="329"/>
      <c r="Y2" s="329"/>
      <c r="Z2" s="329"/>
      <c r="AA2" s="329"/>
      <c r="AB2" s="329"/>
      <c r="AC2" s="329"/>
      <c r="AD2" s="329"/>
    </row>
    <row r="3" spans="1:30" ht="15" x14ac:dyDescent="0.25">
      <c r="G3" s="324" t="s">
        <v>276</v>
      </c>
      <c r="H3" s="325"/>
      <c r="I3" s="325"/>
      <c r="J3" s="325"/>
      <c r="K3" s="325"/>
      <c r="L3" s="325"/>
      <c r="M3" s="325"/>
      <c r="N3" s="325"/>
      <c r="O3" s="325"/>
      <c r="R3" s="330"/>
      <c r="S3" s="327"/>
      <c r="T3" s="327"/>
      <c r="U3" s="327"/>
      <c r="V3" s="327"/>
      <c r="W3" s="327"/>
      <c r="X3" s="327"/>
      <c r="Y3" s="327"/>
      <c r="Z3" s="327"/>
      <c r="AA3" s="327"/>
      <c r="AB3" s="327"/>
      <c r="AC3" s="327"/>
      <c r="AD3" s="327"/>
    </row>
    <row r="4" spans="1:30" ht="15" x14ac:dyDescent="0.25">
      <c r="A4" s="672" t="s">
        <v>0</v>
      </c>
      <c r="B4" s="672"/>
      <c r="C4" s="672"/>
      <c r="D4" s="672"/>
      <c r="G4" s="326" t="s">
        <v>1</v>
      </c>
      <c r="H4" s="325"/>
      <c r="I4" s="325"/>
      <c r="J4" s="325"/>
      <c r="K4" s="325"/>
      <c r="L4" s="325"/>
      <c r="M4" s="325"/>
      <c r="N4" s="325"/>
      <c r="O4" s="325"/>
      <c r="R4" s="348" t="s">
        <v>646</v>
      </c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</row>
    <row r="5" spans="1:30" ht="19.5" customHeight="1" x14ac:dyDescent="0.2">
      <c r="A5" s="673" t="s">
        <v>681</v>
      </c>
      <c r="B5" s="673"/>
      <c r="C5" s="673"/>
      <c r="D5" s="673"/>
      <c r="G5" s="663" t="s">
        <v>2</v>
      </c>
      <c r="H5" s="661" t="s">
        <v>3</v>
      </c>
      <c r="I5" s="661" t="s">
        <v>277</v>
      </c>
      <c r="J5" s="662" t="s">
        <v>278</v>
      </c>
      <c r="K5" s="662"/>
      <c r="L5" s="661" t="s">
        <v>279</v>
      </c>
      <c r="M5" s="677" t="s">
        <v>280</v>
      </c>
      <c r="N5" s="674" t="s">
        <v>281</v>
      </c>
      <c r="O5" s="661" t="s">
        <v>282</v>
      </c>
      <c r="R5" s="653" t="s">
        <v>2</v>
      </c>
      <c r="S5" s="652" t="s">
        <v>647</v>
      </c>
      <c r="T5" s="652" t="s">
        <v>673</v>
      </c>
      <c r="U5" s="654" t="s">
        <v>614</v>
      </c>
      <c r="V5" s="655"/>
      <c r="W5" s="656" t="s">
        <v>615</v>
      </c>
      <c r="X5" s="656"/>
      <c r="Y5" s="656"/>
      <c r="Z5" s="651" t="s">
        <v>648</v>
      </c>
      <c r="AA5" s="652" t="s">
        <v>649</v>
      </c>
      <c r="AB5" s="652" t="s">
        <v>661</v>
      </c>
      <c r="AC5" s="652" t="s">
        <v>650</v>
      </c>
      <c r="AD5" s="652" t="s">
        <v>662</v>
      </c>
    </row>
    <row r="6" spans="1:30" ht="78.75" x14ac:dyDescent="0.2">
      <c r="A6" s="11" t="s">
        <v>2</v>
      </c>
      <c r="B6" s="12" t="s">
        <v>3</v>
      </c>
      <c r="C6" s="12" t="s">
        <v>4</v>
      </c>
      <c r="D6" s="12" t="s">
        <v>613</v>
      </c>
      <c r="E6" s="670" t="s">
        <v>806</v>
      </c>
      <c r="F6" s="671"/>
      <c r="G6" s="663"/>
      <c r="H6" s="661"/>
      <c r="I6" s="661"/>
      <c r="J6" s="321" t="s">
        <v>87</v>
      </c>
      <c r="K6" s="321" t="s">
        <v>283</v>
      </c>
      <c r="L6" s="661"/>
      <c r="M6" s="677"/>
      <c r="N6" s="674"/>
      <c r="O6" s="661"/>
      <c r="R6" s="653"/>
      <c r="S6" s="652"/>
      <c r="T6" s="652"/>
      <c r="U6" s="356" t="s">
        <v>663</v>
      </c>
      <c r="V6" s="356" t="s">
        <v>654</v>
      </c>
      <c r="W6" s="356" t="s">
        <v>651</v>
      </c>
      <c r="X6" s="356" t="s">
        <v>652</v>
      </c>
      <c r="Y6" s="356" t="s">
        <v>653</v>
      </c>
      <c r="Z6" s="651"/>
      <c r="AA6" s="652"/>
      <c r="AB6" s="652"/>
      <c r="AC6" s="652"/>
      <c r="AD6" s="652"/>
    </row>
    <row r="7" spans="1:30" x14ac:dyDescent="0.2">
      <c r="A7" s="13">
        <v>1</v>
      </c>
      <c r="B7" s="13">
        <v>2</v>
      </c>
      <c r="C7" s="533">
        <v>3</v>
      </c>
      <c r="D7" s="13">
        <v>4</v>
      </c>
      <c r="G7" s="105">
        <v>1</v>
      </c>
      <c r="H7" s="92">
        <v>2</v>
      </c>
      <c r="I7" s="92">
        <v>3</v>
      </c>
      <c r="J7" s="92">
        <v>4</v>
      </c>
      <c r="K7" s="92">
        <v>5</v>
      </c>
      <c r="L7" s="92">
        <v>6</v>
      </c>
      <c r="M7" s="538">
        <v>7</v>
      </c>
      <c r="N7" s="93">
        <v>8</v>
      </c>
      <c r="O7" s="92">
        <v>9</v>
      </c>
      <c r="R7" s="350" t="s">
        <v>616</v>
      </c>
      <c r="S7" s="356" t="s">
        <v>617</v>
      </c>
      <c r="T7" s="356">
        <v>3</v>
      </c>
      <c r="U7" s="356">
        <v>4</v>
      </c>
      <c r="V7" s="356">
        <v>5</v>
      </c>
      <c r="W7" s="356">
        <v>6</v>
      </c>
      <c r="X7" s="356">
        <v>7</v>
      </c>
      <c r="Y7" s="356">
        <v>8</v>
      </c>
      <c r="Z7" s="399">
        <v>9</v>
      </c>
      <c r="AA7" s="356">
        <v>10</v>
      </c>
      <c r="AB7" s="356">
        <v>11</v>
      </c>
      <c r="AC7" s="356">
        <v>12</v>
      </c>
      <c r="AD7" s="356">
        <v>13</v>
      </c>
    </row>
    <row r="8" spans="1:30" ht="31.5" customHeight="1" x14ac:dyDescent="0.2">
      <c r="A8" s="378" t="s">
        <v>676</v>
      </c>
      <c r="B8" s="531" t="s">
        <v>5</v>
      </c>
      <c r="C8" s="535"/>
      <c r="D8" s="532" t="s">
        <v>6</v>
      </c>
      <c r="G8" s="382" t="s">
        <v>674</v>
      </c>
      <c r="H8" s="98" t="s">
        <v>5</v>
      </c>
      <c r="I8" s="94"/>
      <c r="J8" s="94"/>
      <c r="K8" s="94"/>
      <c r="L8" s="536"/>
      <c r="M8" s="535"/>
      <c r="N8" s="537" t="s">
        <v>6</v>
      </c>
      <c r="O8" s="94"/>
      <c r="R8" s="357" t="s">
        <v>669</v>
      </c>
      <c r="S8" s="358">
        <v>1</v>
      </c>
      <c r="T8" s="347"/>
      <c r="U8" s="347"/>
      <c r="V8" s="347"/>
      <c r="W8" s="347"/>
      <c r="X8" s="347"/>
      <c r="Y8" s="347"/>
      <c r="Z8" s="400"/>
      <c r="AA8" s="347"/>
      <c r="AB8" s="347"/>
      <c r="AC8" s="347"/>
      <c r="AD8" s="358" t="s">
        <v>116</v>
      </c>
    </row>
    <row r="9" spans="1:30" ht="25.5" x14ac:dyDescent="0.2">
      <c r="A9" s="14" t="s">
        <v>642</v>
      </c>
      <c r="B9" s="15" t="s">
        <v>7</v>
      </c>
      <c r="C9" s="534"/>
      <c r="D9" s="16" t="s">
        <v>6</v>
      </c>
      <c r="F9" s="101"/>
      <c r="G9" s="107" t="s">
        <v>675</v>
      </c>
      <c r="H9" s="98" t="s">
        <v>7</v>
      </c>
      <c r="I9" s="94"/>
      <c r="J9" s="94"/>
      <c r="K9" s="94"/>
      <c r="L9" s="94"/>
      <c r="M9" s="539"/>
      <c r="N9" s="95" t="s">
        <v>6</v>
      </c>
      <c r="O9" s="94"/>
      <c r="R9" s="351" t="s">
        <v>670</v>
      </c>
      <c r="S9" s="358">
        <v>2</v>
      </c>
      <c r="T9" s="347"/>
      <c r="U9" s="347"/>
      <c r="V9" s="347"/>
      <c r="W9" s="347"/>
      <c r="X9" s="347"/>
      <c r="Y9" s="347"/>
      <c r="Z9" s="400"/>
      <c r="AA9" s="347"/>
      <c r="AB9" s="347"/>
      <c r="AC9" s="347"/>
      <c r="AD9" s="347"/>
    </row>
    <row r="10" spans="1:30" ht="22.5" x14ac:dyDescent="0.2">
      <c r="A10" s="359" t="s">
        <v>8</v>
      </c>
      <c r="B10" s="15" t="s">
        <v>9</v>
      </c>
      <c r="C10" s="16"/>
      <c r="D10" s="544" t="s">
        <v>580</v>
      </c>
      <c r="F10" s="101"/>
      <c r="G10" s="354" t="s">
        <v>284</v>
      </c>
      <c r="H10" s="98" t="s">
        <v>9</v>
      </c>
      <c r="I10" s="94"/>
      <c r="J10" s="94"/>
      <c r="K10" s="94"/>
      <c r="L10" s="94"/>
      <c r="M10" s="95"/>
      <c r="N10" s="95"/>
      <c r="O10" s="94"/>
      <c r="R10" s="332" t="s">
        <v>665</v>
      </c>
      <c r="S10" s="358">
        <v>3</v>
      </c>
      <c r="T10" s="347"/>
      <c r="U10" s="347"/>
      <c r="V10" s="347"/>
      <c r="W10" s="347"/>
      <c r="X10" s="347"/>
      <c r="Y10" s="347"/>
      <c r="Z10" s="400"/>
      <c r="AA10" s="347"/>
      <c r="AB10" s="347"/>
      <c r="AC10" s="347"/>
      <c r="AD10" s="358" t="s">
        <v>116</v>
      </c>
    </row>
    <row r="11" spans="1:30" ht="38.25" x14ac:dyDescent="0.2">
      <c r="A11" s="17" t="s">
        <v>10</v>
      </c>
      <c r="B11" s="15" t="s">
        <v>11</v>
      </c>
      <c r="C11" s="16"/>
      <c r="D11" s="16"/>
      <c r="G11" s="380" t="s">
        <v>285</v>
      </c>
      <c r="H11" s="98" t="s">
        <v>11</v>
      </c>
      <c r="I11" s="94"/>
      <c r="J11" s="94"/>
      <c r="K11" s="94"/>
      <c r="L11" s="94"/>
      <c r="M11" s="95"/>
      <c r="N11" s="95"/>
      <c r="O11" s="94"/>
      <c r="R11" s="334" t="s">
        <v>618</v>
      </c>
      <c r="S11" s="358">
        <v>4</v>
      </c>
      <c r="T11" s="347"/>
      <c r="U11" s="347"/>
      <c r="V11" s="347"/>
      <c r="W11" s="347"/>
      <c r="X11" s="347"/>
      <c r="Y11" s="347"/>
      <c r="Z11" s="400"/>
      <c r="AA11" s="347"/>
      <c r="AB11" s="347"/>
      <c r="AC11" s="347"/>
      <c r="AD11" s="347"/>
    </row>
    <row r="12" spans="1:30" ht="25.5" x14ac:dyDescent="0.2">
      <c r="A12" s="422" t="s">
        <v>12</v>
      </c>
      <c r="B12" s="15" t="s">
        <v>13</v>
      </c>
      <c r="C12" s="543"/>
      <c r="D12" s="16"/>
      <c r="G12" s="423" t="s">
        <v>286</v>
      </c>
      <c r="H12" s="416" t="s">
        <v>13</v>
      </c>
      <c r="I12" s="94"/>
      <c r="J12" s="94"/>
      <c r="K12" s="94"/>
      <c r="L12" s="94"/>
      <c r="M12" s="417"/>
      <c r="N12" s="95"/>
      <c r="O12" s="94"/>
      <c r="R12" s="331" t="s">
        <v>671</v>
      </c>
      <c r="S12" s="358">
        <v>5</v>
      </c>
      <c r="T12" s="347"/>
      <c r="U12" s="347"/>
      <c r="V12" s="347"/>
      <c r="W12" s="347"/>
      <c r="X12" s="347"/>
      <c r="Y12" s="347"/>
      <c r="Z12" s="400"/>
      <c r="AA12" s="347"/>
      <c r="AB12" s="347"/>
      <c r="AC12" s="347"/>
      <c r="AD12" s="358" t="s">
        <v>116</v>
      </c>
    </row>
    <row r="13" spans="1:30" ht="28.5" customHeight="1" x14ac:dyDescent="0.2">
      <c r="A13" s="379" t="s">
        <v>14</v>
      </c>
      <c r="B13" s="15" t="s">
        <v>15</v>
      </c>
      <c r="C13" s="16"/>
      <c r="D13" s="16"/>
      <c r="G13" s="108" t="s">
        <v>287</v>
      </c>
      <c r="H13" s="98" t="s">
        <v>15</v>
      </c>
      <c r="I13" s="94"/>
      <c r="J13" s="94"/>
      <c r="K13" s="94"/>
      <c r="L13" s="94"/>
      <c r="M13" s="95"/>
      <c r="N13" s="95"/>
      <c r="O13" s="94"/>
      <c r="R13" s="332" t="s">
        <v>655</v>
      </c>
      <c r="S13" s="358">
        <v>6</v>
      </c>
      <c r="T13" s="347"/>
      <c r="U13" s="347"/>
      <c r="V13" s="347"/>
      <c r="W13" s="347"/>
      <c r="X13" s="347"/>
      <c r="Y13" s="347"/>
      <c r="Z13" s="400"/>
      <c r="AA13" s="347"/>
      <c r="AB13" s="347"/>
      <c r="AC13" s="347"/>
      <c r="AD13" s="347"/>
    </row>
    <row r="14" spans="1:30" ht="22.5" x14ac:dyDescent="0.2">
      <c r="A14" s="418" t="s">
        <v>16</v>
      </c>
      <c r="B14" s="18" t="s">
        <v>17</v>
      </c>
      <c r="C14" s="16"/>
      <c r="D14" s="540"/>
      <c r="E14" s="541"/>
      <c r="F14" s="542"/>
      <c r="G14" s="355" t="s">
        <v>288</v>
      </c>
      <c r="H14" s="98" t="s">
        <v>17</v>
      </c>
      <c r="I14" s="94"/>
      <c r="J14" s="94"/>
      <c r="K14" s="94"/>
      <c r="L14" s="94"/>
      <c r="M14" s="95"/>
      <c r="N14" s="95"/>
      <c r="O14" s="94"/>
      <c r="R14" s="332" t="s">
        <v>619</v>
      </c>
      <c r="S14" s="358">
        <v>7</v>
      </c>
      <c r="T14" s="347"/>
      <c r="U14" s="347"/>
      <c r="V14" s="347"/>
      <c r="W14" s="347"/>
      <c r="X14" s="347"/>
      <c r="Y14" s="347"/>
      <c r="Z14" s="400"/>
      <c r="AA14" s="347"/>
      <c r="AB14" s="347"/>
      <c r="AC14" s="347"/>
      <c r="AD14" s="347"/>
    </row>
    <row r="15" spans="1:30" ht="20.25" customHeight="1" x14ac:dyDescent="0.2">
      <c r="A15" s="359" t="s">
        <v>18</v>
      </c>
      <c r="B15" s="15" t="s">
        <v>19</v>
      </c>
      <c r="C15" s="16"/>
      <c r="D15" s="19"/>
      <c r="G15" s="381" t="s">
        <v>289</v>
      </c>
      <c r="H15" s="98" t="s">
        <v>19</v>
      </c>
      <c r="I15" s="94"/>
      <c r="J15" s="94"/>
      <c r="K15" s="94"/>
      <c r="L15" s="94"/>
      <c r="M15" s="95"/>
      <c r="N15" s="95" t="s">
        <v>6</v>
      </c>
      <c r="O15" s="94"/>
      <c r="R15" s="334" t="s">
        <v>656</v>
      </c>
      <c r="S15" s="358">
        <v>8</v>
      </c>
      <c r="T15" s="347"/>
      <c r="U15" s="347"/>
      <c r="V15" s="347"/>
      <c r="W15" s="347"/>
      <c r="X15" s="347"/>
      <c r="Y15" s="347"/>
      <c r="Z15" s="400"/>
      <c r="AA15" s="347"/>
      <c r="AB15" s="347"/>
      <c r="AC15" s="347"/>
      <c r="AD15" s="347"/>
    </row>
    <row r="16" spans="1:30" ht="22.5" x14ac:dyDescent="0.2">
      <c r="A16" s="359" t="s">
        <v>20</v>
      </c>
      <c r="B16" s="15" t="s">
        <v>21</v>
      </c>
      <c r="C16" s="16"/>
      <c r="D16" s="19"/>
      <c r="G16" s="381" t="s">
        <v>20</v>
      </c>
      <c r="H16" s="98" t="s">
        <v>21</v>
      </c>
      <c r="I16" s="94"/>
      <c r="J16" s="94"/>
      <c r="K16" s="94"/>
      <c r="L16" s="94"/>
      <c r="M16" s="95"/>
      <c r="N16" s="95" t="s">
        <v>6</v>
      </c>
      <c r="O16" s="94"/>
      <c r="R16" s="331" t="s">
        <v>672</v>
      </c>
      <c r="S16" s="358">
        <v>9</v>
      </c>
      <c r="T16" s="347"/>
      <c r="U16" s="347"/>
      <c r="V16" s="347"/>
      <c r="W16" s="347"/>
      <c r="X16" s="347"/>
      <c r="Y16" s="347"/>
      <c r="Z16" s="400"/>
      <c r="AA16" s="347"/>
      <c r="AB16" s="347"/>
      <c r="AC16" s="347"/>
      <c r="AD16" s="358" t="s">
        <v>116</v>
      </c>
    </row>
    <row r="17" spans="1:30" ht="38.25" x14ac:dyDescent="0.2">
      <c r="A17" s="91" t="s">
        <v>22</v>
      </c>
      <c r="B17" s="15" t="s">
        <v>23</v>
      </c>
      <c r="C17" s="16"/>
      <c r="D17" s="19"/>
      <c r="G17" s="106" t="s">
        <v>290</v>
      </c>
      <c r="H17" s="98" t="s">
        <v>23</v>
      </c>
      <c r="I17" s="94"/>
      <c r="J17" s="94"/>
      <c r="K17" s="94"/>
      <c r="L17" s="94"/>
      <c r="M17" s="95"/>
      <c r="N17" s="95"/>
      <c r="O17" s="94"/>
      <c r="R17" s="332" t="s">
        <v>627</v>
      </c>
      <c r="S17" s="358">
        <v>10</v>
      </c>
      <c r="T17" s="347"/>
      <c r="U17" s="347"/>
      <c r="V17" s="347"/>
      <c r="W17" s="347"/>
      <c r="X17" s="347"/>
      <c r="Y17" s="347"/>
      <c r="Z17" s="400"/>
      <c r="AA17" s="347"/>
      <c r="AB17" s="347"/>
      <c r="AC17" s="347"/>
      <c r="AD17" s="347"/>
    </row>
    <row r="18" spans="1:30" ht="22.5" x14ac:dyDescent="0.2">
      <c r="A18" s="429"/>
      <c r="B18" s="431"/>
      <c r="C18" s="430"/>
      <c r="D18" s="430"/>
      <c r="G18" s="107" t="s">
        <v>291</v>
      </c>
      <c r="H18" s="98" t="s">
        <v>50</v>
      </c>
      <c r="I18" s="94"/>
      <c r="J18" s="94"/>
      <c r="K18" s="94"/>
      <c r="L18" s="94"/>
      <c r="M18" s="95"/>
      <c r="N18" s="95"/>
      <c r="O18" s="94"/>
      <c r="R18" s="332"/>
      <c r="S18" s="424"/>
      <c r="T18" s="347"/>
      <c r="U18" s="347"/>
      <c r="V18" s="347"/>
      <c r="W18" s="347"/>
      <c r="X18" s="347"/>
      <c r="Y18" s="347"/>
      <c r="Z18" s="400"/>
      <c r="AA18" s="347"/>
      <c r="AB18" s="347"/>
      <c r="AC18" s="347"/>
      <c r="AD18" s="347"/>
    </row>
    <row r="19" spans="1:30" ht="23.25" thickBot="1" x14ac:dyDescent="0.25">
      <c r="A19" s="675" t="s">
        <v>695</v>
      </c>
      <c r="B19" s="675"/>
      <c r="C19" s="675"/>
      <c r="D19" s="675"/>
      <c r="E19" s="675"/>
      <c r="F19" s="676"/>
      <c r="G19" s="107" t="s">
        <v>292</v>
      </c>
      <c r="H19" s="98" t="s">
        <v>52</v>
      </c>
      <c r="I19" s="94"/>
      <c r="J19" s="94"/>
      <c r="K19" s="94"/>
      <c r="L19" s="94"/>
      <c r="M19" s="95"/>
      <c r="N19" s="95"/>
      <c r="O19" s="94"/>
      <c r="R19" s="333" t="s">
        <v>657</v>
      </c>
      <c r="S19" s="358">
        <v>11</v>
      </c>
      <c r="T19" s="347"/>
      <c r="U19" s="347"/>
      <c r="V19" s="347"/>
      <c r="W19" s="347"/>
      <c r="X19" s="347"/>
      <c r="Y19" s="347"/>
      <c r="Z19" s="400"/>
      <c r="AA19" s="347"/>
      <c r="AB19" s="347"/>
      <c r="AC19" s="347"/>
      <c r="AD19" s="347"/>
    </row>
    <row r="20" spans="1:30" ht="34.5" customHeight="1" x14ac:dyDescent="0.2">
      <c r="A20" s="657" t="s">
        <v>703</v>
      </c>
      <c r="B20" s="658"/>
      <c r="C20" s="658"/>
      <c r="D20" s="658"/>
      <c r="E20" s="658"/>
      <c r="F20" s="659"/>
      <c r="G20" s="425" t="s">
        <v>705</v>
      </c>
      <c r="H20" s="416">
        <v>13</v>
      </c>
      <c r="I20" s="417"/>
      <c r="J20" s="94"/>
      <c r="K20" s="94"/>
      <c r="L20" s="94"/>
      <c r="M20" s="95"/>
      <c r="N20" s="95"/>
      <c r="O20" s="94"/>
      <c r="R20" s="332" t="s">
        <v>620</v>
      </c>
      <c r="S20" s="358">
        <v>12</v>
      </c>
      <c r="T20" s="347"/>
      <c r="U20" s="347"/>
      <c r="V20" s="347"/>
      <c r="W20" s="347"/>
      <c r="X20" s="347"/>
      <c r="Y20" s="347"/>
      <c r="Z20" s="400"/>
      <c r="AA20" s="347"/>
      <c r="AB20" s="347"/>
      <c r="AC20" s="347"/>
      <c r="AD20" s="347"/>
    </row>
    <row r="21" spans="1:30" ht="21.75" customHeight="1" x14ac:dyDescent="0.2">
      <c r="A21" s="664" t="s">
        <v>805</v>
      </c>
      <c r="B21" s="665"/>
      <c r="C21" s="665"/>
      <c r="D21" s="665"/>
      <c r="E21" s="665"/>
      <c r="F21" s="666"/>
      <c r="G21" s="426" t="s">
        <v>294</v>
      </c>
      <c r="H21" s="416">
        <v>14</v>
      </c>
      <c r="I21" s="417"/>
      <c r="J21" s="96"/>
      <c r="K21" s="96"/>
      <c r="L21" s="96"/>
      <c r="M21" s="96"/>
      <c r="N21" s="96"/>
      <c r="O21" s="96"/>
      <c r="R21" s="331" t="s">
        <v>667</v>
      </c>
      <c r="S21" s="358">
        <v>13</v>
      </c>
      <c r="T21" s="347"/>
      <c r="U21" s="347"/>
      <c r="V21" s="347"/>
      <c r="W21" s="347"/>
      <c r="X21" s="347"/>
      <c r="Y21" s="347"/>
      <c r="Z21" s="400"/>
      <c r="AA21" s="347"/>
      <c r="AB21" s="347"/>
      <c r="AC21" s="347"/>
      <c r="AD21" s="347"/>
    </row>
    <row r="22" spans="1:30" s="9" customFormat="1" ht="27.75" customHeight="1" x14ac:dyDescent="0.2">
      <c r="A22" s="664"/>
      <c r="B22" s="665"/>
      <c r="C22" s="665"/>
      <c r="D22" s="665"/>
      <c r="E22" s="665"/>
      <c r="F22" s="666"/>
      <c r="J22" s="97"/>
      <c r="K22" s="97"/>
      <c r="L22" s="97"/>
      <c r="M22" s="97"/>
      <c r="N22" s="97"/>
      <c r="O22" s="97"/>
      <c r="R22" s="332" t="s">
        <v>666</v>
      </c>
      <c r="S22" s="358">
        <v>131</v>
      </c>
      <c r="T22" s="347"/>
      <c r="U22" s="347"/>
      <c r="V22" s="347"/>
      <c r="W22" s="347"/>
      <c r="X22" s="347"/>
      <c r="Y22" s="347"/>
      <c r="Z22" s="400"/>
      <c r="AA22" s="347"/>
      <c r="AB22" s="347"/>
      <c r="AC22" s="347"/>
      <c r="AD22" s="358" t="s">
        <v>116</v>
      </c>
    </row>
    <row r="23" spans="1:30" ht="27.75" customHeight="1" x14ac:dyDescent="0.2">
      <c r="A23" s="664"/>
      <c r="B23" s="665"/>
      <c r="C23" s="665"/>
      <c r="D23" s="665"/>
      <c r="E23" s="665"/>
      <c r="F23" s="666"/>
      <c r="G23" s="99"/>
      <c r="R23" s="332" t="s">
        <v>621</v>
      </c>
      <c r="S23" s="358">
        <v>132</v>
      </c>
      <c r="T23" s="347"/>
      <c r="U23" s="347"/>
      <c r="V23" s="347"/>
      <c r="W23" s="347"/>
      <c r="X23" s="347"/>
      <c r="Y23" s="347"/>
      <c r="Z23" s="400"/>
      <c r="AA23" s="347"/>
      <c r="AB23" s="347"/>
      <c r="AC23" s="347"/>
      <c r="AD23" s="358" t="s">
        <v>116</v>
      </c>
    </row>
    <row r="24" spans="1:30" ht="27.75" customHeight="1" x14ac:dyDescent="0.2">
      <c r="A24" s="664"/>
      <c r="B24" s="665"/>
      <c r="C24" s="665"/>
      <c r="D24" s="665"/>
      <c r="E24" s="665"/>
      <c r="F24" s="666"/>
      <c r="G24" s="427"/>
      <c r="H24" s="360"/>
      <c r="I24" s="360"/>
      <c r="J24" s="360"/>
      <c r="K24" s="360"/>
      <c r="L24" s="360"/>
      <c r="M24" s="360"/>
      <c r="N24" s="360"/>
      <c r="O24" s="360"/>
      <c r="P24" s="360"/>
      <c r="R24" s="332" t="s">
        <v>622</v>
      </c>
      <c r="S24" s="358">
        <v>133</v>
      </c>
      <c r="T24" s="347"/>
      <c r="U24" s="347"/>
      <c r="V24" s="347"/>
      <c r="W24" s="347"/>
      <c r="X24" s="347"/>
      <c r="Y24" s="347"/>
      <c r="Z24" s="400"/>
      <c r="AA24" s="347"/>
      <c r="AB24" s="347"/>
      <c r="AC24" s="347"/>
      <c r="AD24" s="358" t="s">
        <v>116</v>
      </c>
    </row>
    <row r="25" spans="1:30" ht="30.75" customHeight="1" thickBot="1" x14ac:dyDescent="0.25">
      <c r="A25" s="667"/>
      <c r="B25" s="668"/>
      <c r="C25" s="668"/>
      <c r="D25" s="668"/>
      <c r="E25" s="668"/>
      <c r="F25" s="669"/>
      <c r="G25" s="428"/>
      <c r="H25" s="361"/>
      <c r="I25" s="361"/>
      <c r="J25" s="361"/>
      <c r="K25" s="361"/>
      <c r="L25" s="361"/>
      <c r="M25" s="361"/>
      <c r="N25" s="361"/>
      <c r="O25" s="361"/>
      <c r="P25" s="361"/>
      <c r="R25" s="332" t="s">
        <v>623</v>
      </c>
      <c r="S25" s="358">
        <v>134</v>
      </c>
      <c r="T25" s="347"/>
      <c r="U25" s="347"/>
      <c r="V25" s="347"/>
      <c r="W25" s="347"/>
      <c r="X25" s="347"/>
      <c r="Y25" s="347"/>
      <c r="Z25" s="400"/>
      <c r="AA25" s="347"/>
      <c r="AB25" s="347"/>
      <c r="AC25" s="347"/>
      <c r="AD25" s="358" t="s">
        <v>116</v>
      </c>
    </row>
    <row r="26" spans="1:30" ht="29.25" customHeight="1" x14ac:dyDescent="0.2">
      <c r="A26" s="660" t="s">
        <v>694</v>
      </c>
      <c r="B26" s="660"/>
      <c r="C26" s="660"/>
      <c r="D26" s="660"/>
      <c r="E26" s="660"/>
      <c r="F26" s="660"/>
      <c r="G26" s="365"/>
      <c r="H26" s="361"/>
      <c r="I26" s="361"/>
      <c r="J26" s="361"/>
      <c r="K26" s="361"/>
      <c r="L26" s="361"/>
      <c r="M26" s="361"/>
      <c r="N26" s="361"/>
      <c r="O26" s="361"/>
      <c r="P26" s="361"/>
      <c r="R26" s="332" t="s">
        <v>624</v>
      </c>
      <c r="S26" s="358">
        <v>135</v>
      </c>
      <c r="T26" s="347"/>
      <c r="U26" s="347"/>
      <c r="V26" s="347"/>
      <c r="W26" s="347"/>
      <c r="X26" s="347"/>
      <c r="Y26" s="347"/>
      <c r="Z26" s="400"/>
      <c r="AA26" s="347"/>
      <c r="AB26" s="347"/>
      <c r="AC26" s="347"/>
      <c r="AD26" s="358" t="s">
        <v>116</v>
      </c>
    </row>
    <row r="27" spans="1:30" ht="22.5" x14ac:dyDescent="0.2">
      <c r="G27" s="366"/>
      <c r="H27" s="100"/>
      <c r="I27" s="100"/>
      <c r="J27" s="100"/>
      <c r="K27" s="100"/>
      <c r="L27" s="100"/>
      <c r="M27" s="100"/>
      <c r="N27" s="100"/>
      <c r="O27" s="100"/>
      <c r="P27" s="100"/>
      <c r="R27" s="420" t="s">
        <v>625</v>
      </c>
      <c r="S27" s="421">
        <v>14</v>
      </c>
      <c r="T27" s="347"/>
      <c r="U27" s="347"/>
      <c r="V27" s="347"/>
      <c r="W27" s="347"/>
      <c r="X27" s="347"/>
      <c r="Y27" s="347"/>
      <c r="Z27" s="400"/>
      <c r="AA27" s="347"/>
      <c r="AB27" s="347"/>
      <c r="AC27" s="347"/>
      <c r="AD27" s="358" t="s">
        <v>116</v>
      </c>
    </row>
    <row r="28" spans="1:30" ht="24" customHeight="1" thickBot="1" x14ac:dyDescent="0.25">
      <c r="A28" s="401" t="s">
        <v>582</v>
      </c>
      <c r="B28" s="306"/>
      <c r="C28" s="306"/>
      <c r="D28" s="306"/>
      <c r="E28" s="306"/>
      <c r="G28" s="683"/>
      <c r="H28" s="682"/>
      <c r="I28" s="682"/>
      <c r="J28" s="684"/>
      <c r="K28" s="684"/>
      <c r="L28" s="684"/>
      <c r="M28" s="684"/>
      <c r="N28" s="684"/>
      <c r="O28" s="682"/>
      <c r="P28" s="682"/>
      <c r="R28" s="332" t="s">
        <v>668</v>
      </c>
      <c r="S28" s="358">
        <v>142</v>
      </c>
      <c r="T28" s="358" t="s">
        <v>116</v>
      </c>
      <c r="U28" s="356"/>
      <c r="V28" s="358" t="s">
        <v>116</v>
      </c>
      <c r="W28" s="358" t="s">
        <v>116</v>
      </c>
      <c r="X28" s="358" t="s">
        <v>116</v>
      </c>
      <c r="Y28" s="358" t="s">
        <v>116</v>
      </c>
      <c r="Z28" s="399"/>
      <c r="AA28" s="358" t="s">
        <v>116</v>
      </c>
      <c r="AB28" s="358" t="s">
        <v>116</v>
      </c>
      <c r="AC28" s="358" t="s">
        <v>116</v>
      </c>
      <c r="AD28" s="358" t="s">
        <v>116</v>
      </c>
    </row>
    <row r="29" spans="1:30" ht="29.25" customHeight="1" thickBot="1" x14ac:dyDescent="0.25">
      <c r="A29" s="678" t="s">
        <v>723</v>
      </c>
      <c r="B29" s="679"/>
      <c r="C29" s="679"/>
      <c r="D29" s="679"/>
      <c r="E29" s="680"/>
      <c r="G29" s="683"/>
      <c r="H29" s="682"/>
      <c r="I29" s="682"/>
      <c r="J29" s="362"/>
      <c r="K29" s="362"/>
      <c r="L29" s="362"/>
      <c r="M29" s="362"/>
      <c r="N29" s="362"/>
      <c r="O29" s="682"/>
      <c r="P29" s="682"/>
      <c r="R29" s="332" t="s">
        <v>626</v>
      </c>
      <c r="S29" s="358">
        <v>142</v>
      </c>
      <c r="T29" s="358" t="s">
        <v>116</v>
      </c>
      <c r="U29" s="347"/>
      <c r="V29" s="358" t="s">
        <v>116</v>
      </c>
      <c r="W29" s="358" t="s">
        <v>116</v>
      </c>
      <c r="X29" s="358" t="s">
        <v>116</v>
      </c>
      <c r="Y29" s="358" t="s">
        <v>116</v>
      </c>
      <c r="Z29" s="400"/>
      <c r="AA29" s="358" t="s">
        <v>116</v>
      </c>
      <c r="AB29" s="358" t="s">
        <v>116</v>
      </c>
      <c r="AC29" s="358" t="s">
        <v>116</v>
      </c>
      <c r="AD29" s="358" t="s">
        <v>116</v>
      </c>
    </row>
    <row r="30" spans="1:30" x14ac:dyDescent="0.2">
      <c r="G30" s="367"/>
      <c r="H30" s="362"/>
      <c r="I30" s="362"/>
      <c r="J30" s="362"/>
      <c r="K30" s="362"/>
      <c r="L30" s="362"/>
      <c r="M30" s="362"/>
      <c r="N30" s="362"/>
      <c r="O30" s="362"/>
      <c r="P30" s="362"/>
      <c r="R30" s="349" t="s">
        <v>658</v>
      </c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</row>
    <row r="31" spans="1:30" x14ac:dyDescent="0.2">
      <c r="G31" s="368"/>
      <c r="H31" s="362"/>
      <c r="I31" s="363"/>
      <c r="J31" s="363"/>
      <c r="K31" s="363"/>
      <c r="L31" s="363"/>
      <c r="M31" s="363"/>
      <c r="N31" s="363"/>
      <c r="O31" s="363"/>
      <c r="P31" s="363"/>
      <c r="R31" s="352" t="s">
        <v>659</v>
      </c>
      <c r="S31" s="327"/>
      <c r="T31" s="3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</row>
    <row r="32" spans="1:30" x14ac:dyDescent="0.2">
      <c r="G32" s="369"/>
      <c r="H32" s="362"/>
      <c r="I32" s="363"/>
      <c r="J32" s="363"/>
      <c r="K32" s="363"/>
      <c r="L32" s="363"/>
      <c r="M32" s="363"/>
      <c r="N32" s="363"/>
      <c r="O32" s="363"/>
      <c r="P32" s="363"/>
      <c r="R32" s="352" t="s">
        <v>664</v>
      </c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</row>
    <row r="33" spans="7:30" x14ac:dyDescent="0.2">
      <c r="G33" s="370"/>
      <c r="H33" s="362"/>
      <c r="I33" s="363"/>
      <c r="J33" s="363"/>
      <c r="K33" s="363"/>
      <c r="L33" s="363"/>
      <c r="M33" s="363"/>
      <c r="N33" s="363"/>
      <c r="O33" s="363"/>
      <c r="P33" s="363"/>
      <c r="R33" s="353" t="s">
        <v>660</v>
      </c>
      <c r="S33" s="327"/>
      <c r="T33" s="327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</row>
    <row r="34" spans="7:30" x14ac:dyDescent="0.2">
      <c r="G34" s="371"/>
      <c r="H34" s="362"/>
      <c r="I34" s="363"/>
      <c r="J34" s="363"/>
      <c r="K34" s="363"/>
      <c r="L34" s="363"/>
      <c r="M34" s="363"/>
      <c r="N34" s="363"/>
      <c r="O34" s="363"/>
      <c r="P34" s="363"/>
    </row>
    <row r="35" spans="7:30" ht="124.5" customHeight="1" x14ac:dyDescent="0.2">
      <c r="G35" s="372"/>
      <c r="H35" s="362"/>
      <c r="I35" s="363"/>
      <c r="J35" s="363"/>
      <c r="K35" s="363"/>
      <c r="L35" s="363"/>
      <c r="M35" s="363"/>
      <c r="N35" s="363"/>
      <c r="O35" s="363"/>
      <c r="P35" s="363"/>
      <c r="R35" s="649" t="s">
        <v>710</v>
      </c>
      <c r="S35" s="650"/>
      <c r="T35" s="650"/>
      <c r="U35" s="650"/>
      <c r="V35" s="650"/>
      <c r="W35" s="650"/>
      <c r="X35" s="650"/>
      <c r="Y35" s="314"/>
      <c r="Z35" s="314"/>
      <c r="AA35" s="314"/>
      <c r="AB35" s="314"/>
      <c r="AC35" s="314"/>
      <c r="AD35" s="314"/>
    </row>
    <row r="36" spans="7:30" ht="22.5" customHeight="1" x14ac:dyDescent="0.2">
      <c r="G36" s="370"/>
      <c r="H36" s="362"/>
      <c r="I36" s="363"/>
      <c r="J36" s="363"/>
      <c r="K36" s="363"/>
      <c r="L36" s="363"/>
      <c r="M36" s="363"/>
      <c r="N36" s="363"/>
      <c r="O36" s="363"/>
      <c r="P36" s="363"/>
      <c r="R36" s="383"/>
      <c r="S36" s="314"/>
      <c r="T36" s="314"/>
      <c r="U36" s="314"/>
      <c r="V36" s="314"/>
      <c r="W36" s="314"/>
      <c r="X36" s="314"/>
    </row>
    <row r="37" spans="7:30" x14ac:dyDescent="0.2">
      <c r="G37" s="370"/>
      <c r="H37" s="362"/>
      <c r="I37" s="363"/>
      <c r="J37" s="363"/>
      <c r="K37" s="363"/>
      <c r="L37" s="363"/>
      <c r="M37" s="363"/>
      <c r="N37" s="363"/>
      <c r="O37" s="363"/>
      <c r="P37" s="363"/>
      <c r="R37" s="383"/>
      <c r="S37" s="314"/>
      <c r="T37" s="314"/>
      <c r="U37" s="314"/>
      <c r="V37" s="314"/>
      <c r="W37" s="314"/>
      <c r="X37" s="314"/>
    </row>
    <row r="38" spans="7:30" x14ac:dyDescent="0.2">
      <c r="G38" s="371"/>
      <c r="H38" s="362"/>
      <c r="I38" s="363"/>
      <c r="J38" s="363"/>
      <c r="K38" s="363"/>
      <c r="L38" s="363"/>
      <c r="M38" s="363"/>
      <c r="N38" s="363"/>
      <c r="O38" s="363"/>
      <c r="P38" s="363"/>
      <c r="R38" s="383"/>
      <c r="S38" s="314"/>
      <c r="T38" s="314"/>
      <c r="U38" s="314"/>
      <c r="V38" s="314"/>
      <c r="W38" s="314"/>
      <c r="X38" s="314"/>
    </row>
    <row r="39" spans="7:30" x14ac:dyDescent="0.2">
      <c r="G39" s="372"/>
      <c r="H39" s="362"/>
      <c r="I39" s="363"/>
      <c r="J39" s="363"/>
      <c r="K39" s="363"/>
      <c r="L39" s="363"/>
      <c r="M39" s="363"/>
      <c r="N39" s="363"/>
      <c r="O39" s="363"/>
      <c r="P39" s="363"/>
    </row>
    <row r="40" spans="7:30" x14ac:dyDescent="0.2">
      <c r="G40" s="370"/>
      <c r="H40" s="362"/>
      <c r="I40" s="363"/>
      <c r="J40" s="363"/>
      <c r="K40" s="363"/>
      <c r="L40" s="363"/>
      <c r="M40" s="363"/>
      <c r="N40" s="363"/>
      <c r="O40" s="363"/>
      <c r="P40" s="363"/>
    </row>
    <row r="41" spans="7:30" x14ac:dyDescent="0.2">
      <c r="G41" s="373"/>
      <c r="H41" s="362"/>
      <c r="I41" s="363"/>
      <c r="J41" s="363"/>
      <c r="K41" s="363"/>
      <c r="L41" s="363"/>
      <c r="M41" s="363"/>
      <c r="N41" s="363"/>
      <c r="O41" s="363"/>
      <c r="P41" s="363"/>
    </row>
    <row r="42" spans="7:30" x14ac:dyDescent="0.2">
      <c r="G42" s="370"/>
      <c r="H42" s="362"/>
      <c r="I42" s="363"/>
      <c r="J42" s="363"/>
      <c r="K42" s="363"/>
      <c r="L42" s="363"/>
      <c r="M42" s="363"/>
      <c r="N42" s="363"/>
      <c r="O42" s="363"/>
      <c r="P42" s="363"/>
    </row>
    <row r="43" spans="7:30" x14ac:dyDescent="0.2">
      <c r="G43" s="372"/>
      <c r="H43" s="362"/>
      <c r="I43" s="363"/>
      <c r="J43" s="363"/>
      <c r="K43" s="363"/>
      <c r="L43" s="363"/>
      <c r="M43" s="363"/>
      <c r="N43" s="363"/>
      <c r="O43" s="363"/>
      <c r="P43" s="363"/>
    </row>
    <row r="44" spans="7:30" x14ac:dyDescent="0.2">
      <c r="G44" s="370"/>
      <c r="H44" s="362"/>
      <c r="I44" s="363"/>
      <c r="J44" s="363"/>
      <c r="K44" s="363"/>
      <c r="L44" s="363"/>
      <c r="M44" s="363"/>
      <c r="N44" s="363"/>
      <c r="O44" s="363"/>
      <c r="P44" s="363"/>
    </row>
    <row r="45" spans="7:30" x14ac:dyDescent="0.2">
      <c r="G45" s="370"/>
      <c r="H45" s="362"/>
      <c r="I45" s="363"/>
      <c r="J45" s="363"/>
      <c r="K45" s="363"/>
      <c r="L45" s="363"/>
      <c r="M45" s="363"/>
      <c r="N45" s="363"/>
      <c r="O45" s="363"/>
      <c r="P45" s="363"/>
    </row>
    <row r="46" spans="7:30" x14ac:dyDescent="0.2">
      <c r="G46" s="370"/>
      <c r="H46" s="362"/>
      <c r="I46" s="363"/>
      <c r="J46" s="363"/>
      <c r="K46" s="363"/>
      <c r="L46" s="363"/>
      <c r="M46" s="363"/>
      <c r="N46" s="363"/>
      <c r="O46" s="363"/>
      <c r="P46" s="363"/>
    </row>
    <row r="47" spans="7:30" x14ac:dyDescent="0.2">
      <c r="G47" s="370"/>
      <c r="H47" s="362"/>
      <c r="I47" s="363"/>
      <c r="J47" s="363"/>
      <c r="K47" s="363"/>
      <c r="L47" s="363"/>
      <c r="M47" s="363"/>
      <c r="N47" s="363"/>
      <c r="O47" s="363"/>
      <c r="P47" s="363"/>
    </row>
    <row r="48" spans="7:30" x14ac:dyDescent="0.2">
      <c r="G48" s="370"/>
      <c r="H48" s="362"/>
      <c r="I48" s="363"/>
      <c r="J48" s="363"/>
      <c r="K48" s="363"/>
      <c r="L48" s="363"/>
      <c r="M48" s="363"/>
      <c r="N48" s="363"/>
      <c r="O48" s="363"/>
      <c r="P48" s="363"/>
    </row>
    <row r="49" spans="7:16" x14ac:dyDescent="0.2">
      <c r="G49" s="374"/>
      <c r="H49" s="362"/>
      <c r="I49" s="363"/>
      <c r="J49" s="363"/>
      <c r="K49" s="363"/>
      <c r="L49" s="363"/>
      <c r="M49" s="363"/>
      <c r="N49" s="363"/>
      <c r="O49" s="363"/>
      <c r="P49" s="363"/>
    </row>
    <row r="50" spans="7:16" x14ac:dyDescent="0.2">
      <c r="G50" s="370"/>
      <c r="H50" s="362"/>
      <c r="I50" s="364"/>
      <c r="J50" s="362"/>
      <c r="K50" s="364"/>
      <c r="L50" s="364"/>
      <c r="M50" s="364"/>
      <c r="N50" s="364"/>
      <c r="O50" s="362"/>
      <c r="P50" s="364"/>
    </row>
    <row r="51" spans="7:16" x14ac:dyDescent="0.2">
      <c r="G51" s="370"/>
      <c r="H51" s="362"/>
      <c r="I51" s="364"/>
      <c r="J51" s="363"/>
      <c r="K51" s="364"/>
      <c r="L51" s="364"/>
      <c r="M51" s="364"/>
      <c r="N51" s="364"/>
      <c r="O51" s="363"/>
      <c r="P51" s="364"/>
    </row>
    <row r="52" spans="7:16" x14ac:dyDescent="0.2">
      <c r="G52" s="375"/>
      <c r="H52" s="361"/>
      <c r="I52" s="361"/>
      <c r="J52" s="361"/>
      <c r="K52" s="361"/>
      <c r="L52" s="361"/>
      <c r="M52" s="361"/>
      <c r="N52" s="361"/>
      <c r="O52" s="361"/>
      <c r="P52" s="361"/>
    </row>
    <row r="53" spans="7:16" x14ac:dyDescent="0.2">
      <c r="G53" s="376"/>
      <c r="H53" s="361"/>
      <c r="I53" s="361"/>
      <c r="J53" s="361"/>
      <c r="K53" s="361"/>
      <c r="L53" s="361"/>
      <c r="M53" s="361"/>
      <c r="N53" s="361"/>
      <c r="O53" s="361"/>
      <c r="P53" s="361"/>
    </row>
    <row r="54" spans="7:16" x14ac:dyDescent="0.2">
      <c r="G54" s="376"/>
      <c r="H54" s="361"/>
      <c r="I54" s="361"/>
      <c r="J54" s="361"/>
      <c r="K54" s="361"/>
      <c r="L54" s="361"/>
      <c r="M54" s="361"/>
      <c r="N54" s="361"/>
      <c r="O54" s="361"/>
      <c r="P54" s="361"/>
    </row>
    <row r="55" spans="7:16" x14ac:dyDescent="0.2">
      <c r="G55" s="377"/>
      <c r="H55" s="361"/>
      <c r="I55" s="361"/>
      <c r="J55" s="361"/>
      <c r="K55" s="361"/>
      <c r="L55" s="361"/>
      <c r="M55" s="361"/>
      <c r="N55" s="361"/>
      <c r="O55" s="361"/>
      <c r="P55" s="361"/>
    </row>
    <row r="56" spans="7:16" x14ac:dyDescent="0.2">
      <c r="G56" s="366"/>
      <c r="H56" s="100"/>
      <c r="I56" s="100"/>
      <c r="J56" s="100"/>
      <c r="K56" s="100"/>
      <c r="L56" s="100"/>
      <c r="M56" s="100"/>
      <c r="N56" s="100"/>
      <c r="O56" s="100"/>
      <c r="P56" s="100"/>
    </row>
    <row r="57" spans="7:16" x14ac:dyDescent="0.2">
      <c r="G57" s="681"/>
      <c r="H57" s="681"/>
      <c r="I57" s="681"/>
      <c r="J57" s="681"/>
      <c r="K57" s="681"/>
      <c r="L57" s="681"/>
      <c r="M57" s="681"/>
      <c r="N57" s="681"/>
      <c r="O57" s="681"/>
      <c r="P57" s="681"/>
    </row>
  </sheetData>
  <sheetProtection formatCells="0" formatColumns="0" formatRows="0" insertColumns="0" insertRows="0" insertHyperlinks="0" deleteColumns="0" deleteRows="0" sort="0" autoFilter="0" pivotTables="0"/>
  <mergeCells count="35">
    <mergeCell ref="A29:E29"/>
    <mergeCell ref="G57:P57"/>
    <mergeCell ref="O28:O29"/>
    <mergeCell ref="P28:P29"/>
    <mergeCell ref="G28:G29"/>
    <mergeCell ref="H28:H29"/>
    <mergeCell ref="I28:I29"/>
    <mergeCell ref="L28:N28"/>
    <mergeCell ref="J28:K28"/>
    <mergeCell ref="A4:D4"/>
    <mergeCell ref="A5:D5"/>
    <mergeCell ref="N5:N6"/>
    <mergeCell ref="O5:O6"/>
    <mergeCell ref="A19:F19"/>
    <mergeCell ref="L5:L6"/>
    <mergeCell ref="M5:M6"/>
    <mergeCell ref="A20:F20"/>
    <mergeCell ref="A26:F26"/>
    <mergeCell ref="H5:H6"/>
    <mergeCell ref="I5:I6"/>
    <mergeCell ref="J5:K5"/>
    <mergeCell ref="G5:G6"/>
    <mergeCell ref="A21:F25"/>
    <mergeCell ref="E6:F6"/>
    <mergeCell ref="AD5:AD6"/>
    <mergeCell ref="R5:R6"/>
    <mergeCell ref="S5:S6"/>
    <mergeCell ref="T5:T6"/>
    <mergeCell ref="U5:V5"/>
    <mergeCell ref="W5:Y5"/>
    <mergeCell ref="R35:X35"/>
    <mergeCell ref="Z5:Z6"/>
    <mergeCell ref="AA5:AA6"/>
    <mergeCell ref="AB5:AB6"/>
    <mergeCell ref="AC5:AC6"/>
  </mergeCells>
  <pageMargins left="0.7" right="0.7" top="0.75" bottom="0.75" header="0.3" footer="0.3"/>
  <pageSetup paperSize="9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showGridLines="0" workbookViewId="0"/>
  </sheetViews>
  <sheetFormatPr defaultRowHeight="14.25" x14ac:dyDescent="0.2"/>
  <cols>
    <col min="1" max="1" width="42.7109375" style="22" customWidth="1"/>
    <col min="2" max="2" width="7.42578125" style="22" customWidth="1"/>
    <col min="3" max="3" width="14.85546875" style="22" customWidth="1"/>
    <col min="4" max="16384" width="9.140625" style="22"/>
  </cols>
  <sheetData>
    <row r="1" spans="1:3" x14ac:dyDescent="0.2">
      <c r="A1" s="21"/>
    </row>
    <row r="2" spans="1:3" ht="15" x14ac:dyDescent="0.25">
      <c r="A2" s="89" t="s">
        <v>706</v>
      </c>
      <c r="B2" s="122"/>
      <c r="C2" s="122"/>
    </row>
    <row r="4" spans="1:3" ht="15" x14ac:dyDescent="0.2">
      <c r="A4" s="58" t="s">
        <v>269</v>
      </c>
      <c r="B4" s="58"/>
      <c r="C4" s="58"/>
    </row>
    <row r="5" spans="1:3" x14ac:dyDescent="0.2">
      <c r="A5" s="31" t="s">
        <v>680</v>
      </c>
      <c r="B5" s="21"/>
      <c r="C5" s="21"/>
    </row>
    <row r="6" spans="1:3" ht="25.5" customHeight="1" x14ac:dyDescent="0.2">
      <c r="A6" s="42" t="s">
        <v>121</v>
      </c>
      <c r="B6" s="37" t="s">
        <v>3</v>
      </c>
      <c r="C6" s="37" t="s">
        <v>194</v>
      </c>
    </row>
    <row r="7" spans="1:3" x14ac:dyDescent="0.2">
      <c r="A7" s="32">
        <v>1</v>
      </c>
      <c r="B7" s="32">
        <v>2</v>
      </c>
      <c r="C7" s="32">
        <v>3</v>
      </c>
    </row>
    <row r="8" spans="1:3" ht="38.25" x14ac:dyDescent="0.2">
      <c r="A8" s="46" t="s">
        <v>270</v>
      </c>
      <c r="B8" s="33" t="s">
        <v>5</v>
      </c>
      <c r="C8" s="77"/>
    </row>
    <row r="9" spans="1:3" ht="25.5" customHeight="1" x14ac:dyDescent="0.2">
      <c r="A9" s="41" t="s">
        <v>271</v>
      </c>
      <c r="B9" s="33" t="s">
        <v>7</v>
      </c>
      <c r="C9" s="77"/>
    </row>
    <row r="10" spans="1:3" ht="18.75" customHeight="1" x14ac:dyDescent="0.2">
      <c r="A10" s="41" t="s">
        <v>272</v>
      </c>
      <c r="B10" s="33" t="s">
        <v>9</v>
      </c>
      <c r="C10" s="77"/>
    </row>
    <row r="11" spans="1:3" ht="18.75" customHeight="1" x14ac:dyDescent="0.2">
      <c r="A11" s="41" t="s">
        <v>273</v>
      </c>
      <c r="B11" s="33" t="s">
        <v>11</v>
      </c>
      <c r="C11" s="77"/>
    </row>
    <row r="12" spans="1:3" ht="25.5" customHeight="1" x14ac:dyDescent="0.2">
      <c r="A12" s="87" t="s">
        <v>274</v>
      </c>
      <c r="B12" s="33" t="s">
        <v>13</v>
      </c>
      <c r="C12" s="77"/>
    </row>
    <row r="13" spans="1:3" ht="18.75" customHeight="1" x14ac:dyDescent="0.2">
      <c r="A13" s="87" t="s">
        <v>275</v>
      </c>
      <c r="B13" s="33" t="s">
        <v>15</v>
      </c>
      <c r="C13" s="77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34"/>
  <sheetViews>
    <sheetView showGridLines="0" zoomScaleNormal="100" workbookViewId="0">
      <selection activeCell="J5" sqref="J5"/>
    </sheetView>
  </sheetViews>
  <sheetFormatPr defaultRowHeight="12.75" x14ac:dyDescent="0.2"/>
  <cols>
    <col min="1" max="1" width="25.140625" style="5" customWidth="1"/>
    <col min="2" max="2" width="6.5703125" style="5" customWidth="1"/>
    <col min="3" max="3" width="12.140625" style="5" customWidth="1"/>
    <col min="4" max="4" width="9.140625" style="5"/>
    <col min="5" max="5" width="13.140625" style="5" customWidth="1"/>
    <col min="6" max="6" width="12" style="5" customWidth="1"/>
    <col min="7" max="7" width="12.28515625" style="5" customWidth="1"/>
    <col min="8" max="8" width="13" style="5" customWidth="1"/>
    <col min="9" max="9" width="11.42578125" style="5" customWidth="1"/>
    <col min="10" max="10" width="9.85546875" style="5" customWidth="1"/>
    <col min="11" max="11" width="14" style="5" customWidth="1"/>
    <col min="12" max="12" width="7.85546875" style="5" customWidth="1"/>
    <col min="13" max="16384" width="9.140625" style="5"/>
  </cols>
  <sheetData>
    <row r="2" spans="1:25" ht="15" x14ac:dyDescent="0.25">
      <c r="A2" s="89" t="s">
        <v>706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</row>
    <row r="4" spans="1:25" s="4" customFormat="1" ht="15" x14ac:dyDescent="0.25">
      <c r="A4" s="20" t="s">
        <v>30</v>
      </c>
    </row>
    <row r="5" spans="1:25" ht="12.75" customHeight="1" x14ac:dyDescent="0.2"/>
    <row r="6" spans="1:25" ht="15" customHeight="1" x14ac:dyDescent="0.2">
      <c r="A6" s="691" t="s">
        <v>2</v>
      </c>
      <c r="B6" s="691" t="s">
        <v>3</v>
      </c>
      <c r="C6" s="693" t="s">
        <v>630</v>
      </c>
      <c r="D6" s="694"/>
      <c r="E6" s="694"/>
      <c r="F6" s="694"/>
      <c r="G6" s="695"/>
      <c r="H6" s="691" t="s">
        <v>28</v>
      </c>
      <c r="I6" s="691" t="s">
        <v>29</v>
      </c>
      <c r="J6" s="692" t="s">
        <v>24</v>
      </c>
      <c r="K6" s="691" t="s">
        <v>25</v>
      </c>
      <c r="M6" s="689" t="s">
        <v>635</v>
      </c>
      <c r="N6" s="689"/>
      <c r="O6" s="689"/>
      <c r="P6" s="689"/>
      <c r="Q6" s="689"/>
      <c r="R6" s="689"/>
      <c r="S6" s="689"/>
      <c r="T6" s="689"/>
      <c r="U6" s="689"/>
      <c r="V6" s="689"/>
      <c r="W6" s="689"/>
    </row>
    <row r="7" spans="1:25" ht="63.75" customHeight="1" x14ac:dyDescent="0.2">
      <c r="A7" s="691"/>
      <c r="B7" s="691"/>
      <c r="C7" s="335" t="s">
        <v>631</v>
      </c>
      <c r="D7" s="335" t="s">
        <v>632</v>
      </c>
      <c r="E7" s="335" t="s">
        <v>633</v>
      </c>
      <c r="F7" s="336" t="s">
        <v>628</v>
      </c>
      <c r="G7" s="336" t="s">
        <v>629</v>
      </c>
      <c r="H7" s="691"/>
      <c r="I7" s="691"/>
      <c r="J7" s="692"/>
      <c r="K7" s="691"/>
      <c r="M7" s="690" t="s">
        <v>677</v>
      </c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0"/>
    </row>
    <row r="8" spans="1:25" ht="12.75" customHeight="1" x14ac:dyDescent="0.2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M8" s="696" t="s">
        <v>696</v>
      </c>
      <c r="N8" s="696"/>
      <c r="O8" s="696"/>
      <c r="P8" s="696"/>
      <c r="Q8" s="696"/>
      <c r="R8" s="696"/>
      <c r="S8" s="696"/>
      <c r="T8" s="696"/>
      <c r="U8" s="696"/>
      <c r="V8" s="696"/>
      <c r="W8" s="696"/>
      <c r="X8" s="696"/>
      <c r="Y8" s="696"/>
    </row>
    <row r="9" spans="1:25" ht="25.5" x14ac:dyDescent="0.2">
      <c r="A9" s="3" t="s">
        <v>27</v>
      </c>
      <c r="B9" s="7" t="s">
        <v>5</v>
      </c>
      <c r="C9" s="2"/>
      <c r="D9" s="2"/>
      <c r="E9" s="2"/>
      <c r="F9" s="2"/>
      <c r="G9" s="2"/>
      <c r="H9" s="2"/>
      <c r="I9" s="2"/>
      <c r="J9" s="2"/>
      <c r="K9" s="2"/>
      <c r="M9" s="696"/>
      <c r="N9" s="696"/>
      <c r="O9" s="696"/>
      <c r="P9" s="696"/>
      <c r="Q9" s="696"/>
      <c r="R9" s="696"/>
      <c r="S9" s="696"/>
      <c r="T9" s="696"/>
      <c r="U9" s="696"/>
      <c r="V9" s="696"/>
      <c r="W9" s="696"/>
      <c r="X9" s="696"/>
      <c r="Y9" s="696"/>
    </row>
    <row r="10" spans="1:25" x14ac:dyDescent="0.2">
      <c r="A10" s="2" t="s">
        <v>711</v>
      </c>
      <c r="B10" s="8">
        <v>1</v>
      </c>
      <c r="C10" s="1"/>
      <c r="D10" s="1"/>
      <c r="E10" s="322"/>
      <c r="F10" s="322"/>
      <c r="G10" s="1"/>
      <c r="H10" s="1"/>
      <c r="I10" s="1"/>
      <c r="J10" s="1"/>
      <c r="K10" s="1"/>
      <c r="M10" s="696"/>
      <c r="N10" s="696"/>
      <c r="O10" s="696"/>
      <c r="P10" s="696"/>
      <c r="Q10" s="696"/>
      <c r="R10" s="696"/>
      <c r="S10" s="696"/>
      <c r="T10" s="696"/>
      <c r="U10" s="696"/>
      <c r="V10" s="696"/>
      <c r="W10" s="696"/>
      <c r="X10" s="696"/>
      <c r="Y10" s="696"/>
    </row>
    <row r="11" spans="1:25" x14ac:dyDescent="0.2">
      <c r="A11" s="2" t="s">
        <v>712</v>
      </c>
      <c r="B11" s="8">
        <v>2</v>
      </c>
      <c r="C11" s="1"/>
      <c r="D11" s="1"/>
      <c r="E11" s="322"/>
      <c r="F11" s="322"/>
      <c r="G11" s="1"/>
      <c r="H11" s="1"/>
      <c r="I11" s="1"/>
      <c r="J11" s="1"/>
      <c r="K11" s="1"/>
      <c r="M11" s="696"/>
      <c r="N11" s="696"/>
      <c r="O11" s="696"/>
      <c r="P11" s="696"/>
      <c r="Q11" s="696"/>
      <c r="R11" s="696"/>
      <c r="S11" s="696"/>
      <c r="T11" s="696"/>
      <c r="U11" s="696"/>
      <c r="V11" s="696"/>
      <c r="W11" s="696"/>
      <c r="X11" s="696"/>
      <c r="Y11" s="696"/>
    </row>
    <row r="12" spans="1:25" ht="15" customHeight="1" x14ac:dyDescent="0.2">
      <c r="A12" s="2" t="s">
        <v>713</v>
      </c>
      <c r="B12" s="8">
        <v>3</v>
      </c>
      <c r="C12" s="1"/>
      <c r="D12" s="1"/>
      <c r="E12" s="322"/>
      <c r="F12" s="322"/>
      <c r="G12" s="1"/>
      <c r="H12" s="1"/>
      <c r="I12" s="1"/>
      <c r="J12" s="1"/>
      <c r="K12" s="1"/>
      <c r="M12" s="696"/>
      <c r="N12" s="696"/>
      <c r="O12" s="696"/>
      <c r="P12" s="696"/>
      <c r="Q12" s="696"/>
      <c r="R12" s="696"/>
      <c r="S12" s="696"/>
      <c r="T12" s="696"/>
      <c r="U12" s="696"/>
      <c r="V12" s="696"/>
      <c r="W12" s="696"/>
      <c r="X12" s="696"/>
      <c r="Y12" s="696"/>
    </row>
    <row r="13" spans="1:25" x14ac:dyDescent="0.2">
      <c r="A13" s="2"/>
      <c r="B13" s="8"/>
      <c r="C13" s="1"/>
      <c r="D13" s="1"/>
      <c r="E13" s="322"/>
      <c r="F13" s="322"/>
      <c r="G13" s="1"/>
      <c r="H13" s="1"/>
      <c r="I13" s="1"/>
      <c r="J13" s="1"/>
      <c r="K13" s="1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</row>
    <row r="14" spans="1:25" ht="15" customHeight="1" x14ac:dyDescent="0.2">
      <c r="A14" s="2"/>
      <c r="B14" s="8"/>
      <c r="C14" s="1"/>
      <c r="D14" s="1"/>
      <c r="E14" s="322"/>
      <c r="F14" s="322"/>
      <c r="G14" s="1"/>
      <c r="H14" s="1"/>
      <c r="I14" s="1"/>
      <c r="J14" s="1"/>
      <c r="K14" s="1"/>
      <c r="M14" s="688" t="s">
        <v>682</v>
      </c>
      <c r="N14" s="688"/>
      <c r="O14" s="688"/>
      <c r="P14" s="688"/>
      <c r="Q14" s="688"/>
      <c r="R14" s="688"/>
      <c r="S14" s="688"/>
      <c r="T14" s="688"/>
      <c r="U14" s="688"/>
      <c r="V14" s="688"/>
      <c r="W14" s="688"/>
      <c r="X14" s="688"/>
      <c r="Y14" s="688"/>
    </row>
    <row r="15" spans="1:25" ht="25.5" customHeight="1" x14ac:dyDescent="0.2">
      <c r="A15" s="3" t="s">
        <v>634</v>
      </c>
      <c r="B15" s="7" t="s">
        <v>7</v>
      </c>
      <c r="C15" s="2"/>
      <c r="D15" s="2"/>
      <c r="E15" s="2"/>
      <c r="F15" s="2"/>
      <c r="G15" s="2"/>
      <c r="H15" s="322" t="s">
        <v>6</v>
      </c>
      <c r="I15" s="322" t="s">
        <v>6</v>
      </c>
      <c r="J15" s="2"/>
      <c r="K15" s="2"/>
      <c r="M15" s="688"/>
      <c r="N15" s="688"/>
      <c r="O15" s="688"/>
      <c r="P15" s="688"/>
      <c r="Q15" s="688"/>
      <c r="R15" s="688"/>
      <c r="S15" s="688"/>
      <c r="T15" s="688"/>
      <c r="U15" s="688"/>
      <c r="V15" s="688"/>
      <c r="W15" s="688"/>
      <c r="X15" s="688"/>
      <c r="Y15" s="688"/>
    </row>
    <row r="16" spans="1:25" ht="25.5" x14ac:dyDescent="0.2">
      <c r="A16" s="337" t="s">
        <v>716</v>
      </c>
      <c r="B16" s="8">
        <v>1</v>
      </c>
      <c r="C16" s="1"/>
      <c r="D16" s="1"/>
      <c r="E16" s="322"/>
      <c r="F16" s="322"/>
      <c r="G16" s="1"/>
      <c r="H16" s="322" t="s">
        <v>6</v>
      </c>
      <c r="I16" s="322" t="s">
        <v>6</v>
      </c>
      <c r="J16" s="1"/>
      <c r="K16" s="1"/>
      <c r="M16" s="688"/>
      <c r="N16" s="688"/>
      <c r="O16" s="688"/>
      <c r="P16" s="688"/>
      <c r="Q16" s="688"/>
      <c r="R16" s="688"/>
      <c r="S16" s="688"/>
      <c r="T16" s="688"/>
      <c r="U16" s="688"/>
      <c r="V16" s="688"/>
      <c r="W16" s="688"/>
      <c r="X16" s="688"/>
      <c r="Y16" s="688"/>
    </row>
    <row r="17" spans="1:25" ht="25.5" x14ac:dyDescent="0.2">
      <c r="A17" s="337" t="s">
        <v>717</v>
      </c>
      <c r="B17" s="8">
        <v>2</v>
      </c>
      <c r="C17" s="1"/>
      <c r="D17" s="1"/>
      <c r="E17" s="322"/>
      <c r="F17" s="322"/>
      <c r="G17" s="1"/>
      <c r="H17" s="322" t="s">
        <v>6</v>
      </c>
      <c r="I17" s="322" t="s">
        <v>6</v>
      </c>
      <c r="J17" s="1"/>
      <c r="K17" s="1"/>
      <c r="M17" s="688"/>
      <c r="N17" s="688"/>
      <c r="O17" s="688"/>
      <c r="P17" s="688"/>
      <c r="Q17" s="688"/>
      <c r="R17" s="688"/>
      <c r="S17" s="688"/>
      <c r="T17" s="688"/>
      <c r="U17" s="688"/>
      <c r="V17" s="688"/>
      <c r="W17" s="688"/>
      <c r="X17" s="688"/>
      <c r="Y17" s="688"/>
    </row>
    <row r="18" spans="1:25" ht="25.5" x14ac:dyDescent="0.2">
      <c r="A18" s="337" t="s">
        <v>718</v>
      </c>
      <c r="B18" s="8">
        <v>3</v>
      </c>
      <c r="C18" s="322"/>
      <c r="D18" s="322"/>
      <c r="E18" s="322"/>
      <c r="F18" s="322"/>
      <c r="G18" s="322"/>
      <c r="H18" s="322" t="s">
        <v>6</v>
      </c>
      <c r="I18" s="322" t="s">
        <v>6</v>
      </c>
      <c r="J18" s="322"/>
      <c r="K18" s="322"/>
      <c r="M18" s="688"/>
      <c r="N18" s="688"/>
      <c r="O18" s="688"/>
      <c r="P18" s="688"/>
      <c r="Q18" s="688"/>
      <c r="R18" s="688"/>
      <c r="S18" s="688"/>
      <c r="T18" s="688"/>
      <c r="U18" s="688"/>
      <c r="V18" s="688"/>
      <c r="W18" s="688"/>
      <c r="X18" s="688"/>
      <c r="Y18" s="688"/>
    </row>
    <row r="19" spans="1:25" x14ac:dyDescent="0.2">
      <c r="A19" s="2"/>
      <c r="B19" s="8"/>
      <c r="C19" s="322"/>
      <c r="D19" s="322"/>
      <c r="E19" s="322"/>
      <c r="F19" s="322"/>
      <c r="G19" s="322"/>
      <c r="H19" s="322"/>
      <c r="I19" s="322"/>
      <c r="J19" s="322"/>
      <c r="K19" s="322"/>
      <c r="M19" s="688"/>
      <c r="N19" s="688"/>
      <c r="O19" s="688"/>
      <c r="P19" s="688"/>
      <c r="Q19" s="688"/>
      <c r="R19" s="688"/>
      <c r="S19" s="688"/>
      <c r="T19" s="688"/>
      <c r="U19" s="688"/>
      <c r="V19" s="688"/>
      <c r="W19" s="688"/>
      <c r="X19" s="688"/>
      <c r="Y19" s="688"/>
    </row>
    <row r="20" spans="1:25" x14ac:dyDescent="0.2">
      <c r="A20" s="2"/>
      <c r="B20" s="8"/>
      <c r="C20" s="1"/>
      <c r="D20" s="1"/>
      <c r="E20" s="322"/>
      <c r="F20" s="322"/>
      <c r="G20" s="1"/>
      <c r="H20" s="1"/>
      <c r="I20" s="1"/>
      <c r="J20" s="1"/>
      <c r="K20" s="1"/>
      <c r="M20" s="688"/>
      <c r="N20" s="688"/>
      <c r="O20" s="688"/>
      <c r="P20" s="688"/>
      <c r="Q20" s="688"/>
      <c r="R20" s="688"/>
      <c r="S20" s="688"/>
      <c r="T20" s="688"/>
      <c r="U20" s="688"/>
      <c r="V20" s="688"/>
      <c r="W20" s="688"/>
      <c r="X20" s="688"/>
      <c r="Y20" s="688"/>
    </row>
    <row r="21" spans="1:25" x14ac:dyDescent="0.2">
      <c r="A21" s="3" t="s">
        <v>26</v>
      </c>
      <c r="B21" s="7" t="s">
        <v>9</v>
      </c>
      <c r="C21" s="2"/>
      <c r="D21" s="2"/>
      <c r="E21" s="2"/>
      <c r="F21" s="2"/>
      <c r="G21" s="2"/>
      <c r="H21" s="2"/>
      <c r="I21" s="2"/>
      <c r="J21" s="2"/>
      <c r="K21" s="2"/>
      <c r="M21" s="688"/>
      <c r="N21" s="688"/>
      <c r="O21" s="688"/>
      <c r="P21" s="688"/>
      <c r="Q21" s="688"/>
      <c r="R21" s="688"/>
      <c r="S21" s="688"/>
      <c r="T21" s="688"/>
      <c r="U21" s="688"/>
      <c r="V21" s="688"/>
      <c r="W21" s="688"/>
      <c r="X21" s="688"/>
      <c r="Y21" s="688"/>
    </row>
    <row r="22" spans="1:25" ht="12.75" customHeight="1" x14ac:dyDescent="0.2">
      <c r="A22" s="2" t="s">
        <v>714</v>
      </c>
      <c r="B22" s="8">
        <v>1</v>
      </c>
      <c r="C22" s="322"/>
      <c r="D22" s="322"/>
      <c r="E22" s="322"/>
      <c r="F22" s="322"/>
      <c r="G22" s="322"/>
      <c r="H22" s="322"/>
      <c r="I22" s="322"/>
      <c r="J22" s="322"/>
      <c r="K22" s="322" t="s">
        <v>6</v>
      </c>
      <c r="M22" s="688" t="s">
        <v>636</v>
      </c>
      <c r="N22" s="688"/>
      <c r="O22" s="688"/>
      <c r="P22" s="688"/>
      <c r="Q22" s="688"/>
      <c r="R22" s="688"/>
      <c r="S22" s="688"/>
      <c r="T22" s="688"/>
      <c r="U22" s="688"/>
      <c r="V22" s="688"/>
      <c r="W22" s="688"/>
      <c r="X22" s="688"/>
      <c r="Y22" s="688"/>
    </row>
    <row r="23" spans="1:25" x14ac:dyDescent="0.2">
      <c r="A23" s="2" t="s">
        <v>715</v>
      </c>
      <c r="B23" s="8">
        <v>2</v>
      </c>
      <c r="C23" s="322"/>
      <c r="D23" s="322"/>
      <c r="E23" s="322"/>
      <c r="F23" s="322"/>
      <c r="G23" s="322"/>
      <c r="H23" s="322"/>
      <c r="I23" s="322"/>
      <c r="J23" s="322"/>
      <c r="K23" s="322" t="s">
        <v>6</v>
      </c>
      <c r="M23" s="688"/>
      <c r="N23" s="688"/>
      <c r="O23" s="688"/>
      <c r="P23" s="688"/>
      <c r="Q23" s="688"/>
      <c r="R23" s="688"/>
      <c r="S23" s="688"/>
      <c r="T23" s="688"/>
      <c r="U23" s="688"/>
      <c r="V23" s="688"/>
      <c r="W23" s="688"/>
      <c r="X23" s="688"/>
      <c r="Y23" s="688"/>
    </row>
    <row r="24" spans="1:25" x14ac:dyDescent="0.2">
      <c r="A24" s="2"/>
      <c r="B24" s="8"/>
      <c r="C24" s="322"/>
      <c r="D24" s="322"/>
      <c r="E24" s="322"/>
      <c r="F24" s="322"/>
      <c r="G24" s="322"/>
      <c r="H24" s="322"/>
      <c r="I24" s="322"/>
      <c r="J24" s="322"/>
      <c r="K24" s="322"/>
      <c r="M24" s="688"/>
      <c r="N24" s="688"/>
      <c r="O24" s="688"/>
      <c r="P24" s="688"/>
      <c r="Q24" s="688"/>
      <c r="R24" s="688"/>
      <c r="S24" s="688"/>
      <c r="T24" s="688"/>
      <c r="U24" s="688"/>
      <c r="V24" s="688"/>
      <c r="W24" s="688"/>
      <c r="X24" s="688"/>
      <c r="Y24" s="688"/>
    </row>
    <row r="25" spans="1:25" x14ac:dyDescent="0.2">
      <c r="A25" s="2"/>
      <c r="B25" s="8"/>
      <c r="C25" s="322"/>
      <c r="D25" s="322"/>
      <c r="E25" s="322"/>
      <c r="F25" s="322"/>
      <c r="G25" s="322"/>
      <c r="H25" s="322"/>
      <c r="I25" s="322"/>
      <c r="J25" s="322"/>
      <c r="K25" s="322"/>
      <c r="M25" s="688"/>
      <c r="N25" s="688"/>
      <c r="O25" s="688"/>
      <c r="P25" s="688"/>
      <c r="Q25" s="688"/>
      <c r="R25" s="688"/>
      <c r="S25" s="688"/>
      <c r="T25" s="688"/>
      <c r="U25" s="688"/>
      <c r="V25" s="688"/>
      <c r="W25" s="688"/>
      <c r="X25" s="688"/>
      <c r="Y25" s="688"/>
    </row>
    <row r="26" spans="1:25" ht="25.5" x14ac:dyDescent="0.2">
      <c r="A26" s="3" t="s">
        <v>634</v>
      </c>
      <c r="B26" s="7" t="s">
        <v>11</v>
      </c>
      <c r="C26" s="322"/>
      <c r="D26" s="322"/>
      <c r="E26" s="322"/>
      <c r="F26" s="322"/>
      <c r="G26" s="322"/>
      <c r="H26" s="322" t="s">
        <v>6</v>
      </c>
      <c r="I26" s="322" t="s">
        <v>6</v>
      </c>
      <c r="J26" s="322"/>
      <c r="K26" s="322" t="s">
        <v>6</v>
      </c>
      <c r="M26" s="688"/>
      <c r="N26" s="688"/>
      <c r="O26" s="688"/>
      <c r="P26" s="688"/>
      <c r="Q26" s="688"/>
      <c r="R26" s="688"/>
      <c r="S26" s="688"/>
      <c r="T26" s="688"/>
      <c r="U26" s="688"/>
      <c r="V26" s="688"/>
      <c r="W26" s="688"/>
      <c r="X26" s="688"/>
      <c r="Y26" s="688"/>
    </row>
    <row r="27" spans="1:25" ht="25.5" x14ac:dyDescent="0.2">
      <c r="A27" s="337" t="s">
        <v>719</v>
      </c>
      <c r="B27" s="8">
        <v>1</v>
      </c>
      <c r="C27" s="322"/>
      <c r="D27" s="322"/>
      <c r="E27" s="322"/>
      <c r="F27" s="322"/>
      <c r="G27" s="322"/>
      <c r="H27" s="322" t="s">
        <v>6</v>
      </c>
      <c r="I27" s="322" t="s">
        <v>6</v>
      </c>
      <c r="J27" s="322"/>
      <c r="K27" s="322" t="s">
        <v>6</v>
      </c>
      <c r="M27" s="688"/>
      <c r="N27" s="688"/>
      <c r="O27" s="688"/>
      <c r="P27" s="688"/>
      <c r="Q27" s="688"/>
      <c r="R27" s="688"/>
      <c r="S27" s="688"/>
      <c r="T27" s="688"/>
      <c r="U27" s="688"/>
      <c r="V27" s="688"/>
      <c r="W27" s="688"/>
      <c r="X27" s="688"/>
      <c r="Y27" s="688"/>
    </row>
    <row r="28" spans="1:25" ht="25.5" x14ac:dyDescent="0.2">
      <c r="A28" s="337" t="s">
        <v>720</v>
      </c>
      <c r="B28" s="8">
        <v>2</v>
      </c>
      <c r="C28" s="322"/>
      <c r="D28" s="322"/>
      <c r="E28" s="322"/>
      <c r="F28" s="322"/>
      <c r="G28" s="322"/>
      <c r="H28" s="322" t="s">
        <v>6</v>
      </c>
      <c r="I28" s="322" t="s">
        <v>6</v>
      </c>
      <c r="J28" s="322"/>
      <c r="K28" s="322" t="s">
        <v>6</v>
      </c>
      <c r="M28" s="688"/>
      <c r="N28" s="688"/>
      <c r="O28" s="688"/>
      <c r="P28" s="688"/>
      <c r="Q28" s="688"/>
      <c r="R28" s="688"/>
      <c r="S28" s="688"/>
      <c r="T28" s="688"/>
      <c r="U28" s="688"/>
      <c r="V28" s="688"/>
      <c r="W28" s="688"/>
      <c r="X28" s="688"/>
      <c r="Y28" s="688"/>
    </row>
    <row r="29" spans="1:25" x14ac:dyDescent="0.2">
      <c r="A29" s="2"/>
      <c r="B29" s="8"/>
      <c r="C29" s="322"/>
      <c r="D29" s="322"/>
      <c r="E29" s="322"/>
      <c r="F29" s="322"/>
      <c r="G29" s="322"/>
      <c r="H29" s="322"/>
      <c r="I29" s="322"/>
      <c r="J29" s="322"/>
      <c r="K29" s="322"/>
      <c r="M29" s="688"/>
      <c r="N29" s="688"/>
      <c r="O29" s="688"/>
      <c r="P29" s="688"/>
      <c r="Q29" s="688"/>
      <c r="R29" s="688"/>
      <c r="S29" s="688"/>
      <c r="T29" s="688"/>
      <c r="U29" s="688"/>
      <c r="V29" s="688"/>
      <c r="W29" s="688"/>
      <c r="X29" s="688"/>
      <c r="Y29" s="688"/>
    </row>
    <row r="30" spans="1:25" x14ac:dyDescent="0.2">
      <c r="A30" s="2"/>
      <c r="B30" s="8"/>
      <c r="C30" s="322"/>
      <c r="D30" s="322"/>
      <c r="E30" s="322"/>
      <c r="F30" s="322"/>
      <c r="G30" s="322"/>
      <c r="H30" s="322"/>
      <c r="I30" s="322"/>
      <c r="J30" s="322"/>
      <c r="K30" s="322"/>
      <c r="M30" s="688"/>
      <c r="N30" s="688"/>
      <c r="O30" s="688"/>
      <c r="P30" s="688"/>
      <c r="Q30" s="688"/>
      <c r="R30" s="688"/>
      <c r="S30" s="688"/>
      <c r="T30" s="688"/>
      <c r="U30" s="688"/>
      <c r="V30" s="688"/>
      <c r="W30" s="688"/>
      <c r="X30" s="688"/>
      <c r="Y30" s="688"/>
    </row>
    <row r="31" spans="1:25" x14ac:dyDescent="0.2">
      <c r="M31" s="688"/>
      <c r="N31" s="688"/>
      <c r="O31" s="688"/>
      <c r="P31" s="688"/>
      <c r="Q31" s="688"/>
      <c r="R31" s="688"/>
      <c r="S31" s="688"/>
      <c r="T31" s="688"/>
      <c r="U31" s="688"/>
      <c r="V31" s="688"/>
      <c r="W31" s="688"/>
      <c r="X31" s="688"/>
      <c r="Y31" s="688"/>
    </row>
    <row r="32" spans="1:25" ht="19.5" customHeight="1" thickBot="1" x14ac:dyDescent="0.25">
      <c r="M32" s="688"/>
      <c r="N32" s="688"/>
      <c r="O32" s="688"/>
      <c r="P32" s="688"/>
      <c r="Q32" s="688"/>
      <c r="R32" s="688"/>
      <c r="S32" s="688"/>
      <c r="T32" s="688"/>
      <c r="U32" s="688"/>
      <c r="V32" s="688"/>
      <c r="W32" s="688"/>
      <c r="X32" s="688"/>
      <c r="Y32" s="688"/>
    </row>
    <row r="33" spans="1:25" ht="108" customHeight="1" thickBot="1" x14ac:dyDescent="0.25">
      <c r="A33" s="685" t="s">
        <v>701</v>
      </c>
      <c r="B33" s="686"/>
      <c r="C33" s="686"/>
      <c r="D33" s="686"/>
      <c r="E33" s="686"/>
      <c r="F33" s="686"/>
      <c r="G33" s="686"/>
      <c r="H33" s="686"/>
      <c r="I33" s="686"/>
      <c r="J33" s="686"/>
      <c r="K33" s="687"/>
      <c r="M33" s="339"/>
      <c r="N33" s="339"/>
      <c r="O33" s="339"/>
      <c r="P33" s="339"/>
      <c r="Q33" s="339"/>
      <c r="R33" s="339"/>
      <c r="S33" s="339"/>
      <c r="T33" s="339"/>
      <c r="U33" s="339"/>
      <c r="V33" s="339"/>
      <c r="W33" s="339"/>
      <c r="X33" s="339"/>
      <c r="Y33" s="339"/>
    </row>
    <row r="34" spans="1:25" x14ac:dyDescent="0.2"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</row>
  </sheetData>
  <mergeCells count="13">
    <mergeCell ref="A33:K33"/>
    <mergeCell ref="M14:Y21"/>
    <mergeCell ref="M22:Y32"/>
    <mergeCell ref="M6:W6"/>
    <mergeCell ref="M7:Y7"/>
    <mergeCell ref="A6:A7"/>
    <mergeCell ref="B6:B7"/>
    <mergeCell ref="H6:H7"/>
    <mergeCell ref="I6:I7"/>
    <mergeCell ref="J6:J7"/>
    <mergeCell ref="K6:K7"/>
    <mergeCell ref="C6:G6"/>
    <mergeCell ref="M8:Y12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9"/>
  <sheetViews>
    <sheetView showGridLines="0" workbookViewId="0">
      <selection activeCell="D7" sqref="D7:D8"/>
    </sheetView>
  </sheetViews>
  <sheetFormatPr defaultRowHeight="14.25" x14ac:dyDescent="0.2"/>
  <cols>
    <col min="1" max="1" width="43.7109375" style="22" customWidth="1"/>
    <col min="2" max="2" width="6.85546875" style="22" customWidth="1"/>
    <col min="3" max="7" width="11.140625" style="22" customWidth="1"/>
    <col min="8" max="8" width="11.5703125" style="22" customWidth="1"/>
    <col min="9" max="9" width="10.28515625" style="22" customWidth="1"/>
    <col min="10" max="10" width="11.85546875" style="22" customWidth="1"/>
    <col min="11" max="11" width="10.140625" style="22" customWidth="1"/>
    <col min="12" max="12" width="11.140625" style="22" customWidth="1"/>
    <col min="13" max="14" width="9.140625" style="22"/>
    <col min="15" max="15" width="38.5703125" style="123" customWidth="1"/>
    <col min="16" max="16384" width="9.140625" style="22"/>
  </cols>
  <sheetData>
    <row r="1" spans="1:26" x14ac:dyDescent="0.2">
      <c r="A1" s="21"/>
    </row>
    <row r="2" spans="1:26" ht="15.75" x14ac:dyDescent="0.25">
      <c r="A2" s="89" t="s">
        <v>706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O2" s="103" t="s">
        <v>707</v>
      </c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</row>
    <row r="4" spans="1:26" ht="15" x14ac:dyDescent="0.25">
      <c r="A4" s="730" t="s">
        <v>31</v>
      </c>
      <c r="B4" s="730"/>
      <c r="C4" s="730"/>
      <c r="D4" s="730"/>
      <c r="E4" s="730"/>
      <c r="F4" s="730"/>
      <c r="G4" s="730"/>
      <c r="H4" s="730"/>
      <c r="I4" s="730"/>
      <c r="J4" s="730"/>
      <c r="K4" s="730"/>
      <c r="L4" s="730"/>
      <c r="O4" s="109" t="s">
        <v>295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</row>
    <row r="5" spans="1:26" x14ac:dyDescent="0.2">
      <c r="A5" s="731" t="s">
        <v>32</v>
      </c>
      <c r="B5" s="731"/>
      <c r="C5" s="731"/>
      <c r="D5" s="731"/>
      <c r="E5" s="731"/>
      <c r="F5" s="731"/>
      <c r="G5" s="731"/>
      <c r="H5" s="731"/>
      <c r="I5" s="731"/>
      <c r="J5" s="731"/>
      <c r="K5" s="731"/>
      <c r="L5" s="731"/>
      <c r="O5" s="116" t="s">
        <v>32</v>
      </c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</row>
    <row r="6" spans="1:26" x14ac:dyDescent="0.2">
      <c r="A6" s="732" t="s">
        <v>2</v>
      </c>
      <c r="B6" s="725" t="s">
        <v>3</v>
      </c>
      <c r="C6" s="732" t="s">
        <v>33</v>
      </c>
      <c r="D6" s="736" t="s">
        <v>34</v>
      </c>
      <c r="E6" s="737"/>
      <c r="F6" s="737"/>
      <c r="G6" s="737"/>
      <c r="H6" s="737"/>
      <c r="I6" s="737"/>
      <c r="J6" s="737"/>
      <c r="K6" s="737"/>
      <c r="L6" s="738"/>
      <c r="O6" s="721" t="s">
        <v>2</v>
      </c>
      <c r="P6" s="722" t="s">
        <v>3</v>
      </c>
      <c r="Q6" s="722" t="s">
        <v>33</v>
      </c>
      <c r="R6" s="723" t="s">
        <v>34</v>
      </c>
      <c r="S6" s="723"/>
      <c r="T6" s="723"/>
      <c r="U6" s="723"/>
      <c r="V6" s="723"/>
      <c r="W6" s="723"/>
      <c r="X6" s="723"/>
      <c r="Y6" s="723"/>
      <c r="Z6" s="723"/>
    </row>
    <row r="7" spans="1:26" x14ac:dyDescent="0.2">
      <c r="A7" s="733"/>
      <c r="B7" s="735"/>
      <c r="C7" s="733"/>
      <c r="D7" s="725" t="s">
        <v>35</v>
      </c>
      <c r="E7" s="725" t="s">
        <v>64</v>
      </c>
      <c r="F7" s="725" t="s">
        <v>36</v>
      </c>
      <c r="G7" s="725" t="s">
        <v>65</v>
      </c>
      <c r="H7" s="725" t="s">
        <v>37</v>
      </c>
      <c r="I7" s="727" t="s">
        <v>637</v>
      </c>
      <c r="J7" s="728"/>
      <c r="K7" s="728"/>
      <c r="L7" s="729"/>
      <c r="O7" s="721"/>
      <c r="P7" s="722"/>
      <c r="Q7" s="722"/>
      <c r="R7" s="724" t="s">
        <v>296</v>
      </c>
      <c r="S7" s="724" t="s">
        <v>64</v>
      </c>
      <c r="T7" s="724" t="s">
        <v>36</v>
      </c>
      <c r="U7" s="724" t="s">
        <v>65</v>
      </c>
      <c r="V7" s="724" t="s">
        <v>37</v>
      </c>
      <c r="W7" s="724" t="s">
        <v>297</v>
      </c>
      <c r="X7" s="724"/>
      <c r="Y7" s="724"/>
      <c r="Z7" s="724"/>
    </row>
    <row r="8" spans="1:26" ht="63.75" x14ac:dyDescent="0.2">
      <c r="A8" s="734"/>
      <c r="B8" s="726"/>
      <c r="C8" s="734"/>
      <c r="D8" s="726"/>
      <c r="E8" s="726"/>
      <c r="F8" s="726"/>
      <c r="G8" s="726"/>
      <c r="H8" s="726"/>
      <c r="I8" s="23" t="s">
        <v>298</v>
      </c>
      <c r="J8" s="23" t="s">
        <v>299</v>
      </c>
      <c r="K8" s="23" t="s">
        <v>300</v>
      </c>
      <c r="L8" s="23" t="s">
        <v>38</v>
      </c>
      <c r="O8" s="721"/>
      <c r="P8" s="722"/>
      <c r="Q8" s="722"/>
      <c r="R8" s="724"/>
      <c r="S8" s="724"/>
      <c r="T8" s="724"/>
      <c r="U8" s="724"/>
      <c r="V8" s="724"/>
      <c r="W8" s="113" t="s">
        <v>298</v>
      </c>
      <c r="X8" s="113" t="s">
        <v>299</v>
      </c>
      <c r="Y8" s="113" t="s">
        <v>300</v>
      </c>
      <c r="Z8" s="113" t="s">
        <v>38</v>
      </c>
    </row>
    <row r="9" spans="1:26" x14ac:dyDescent="0.2">
      <c r="A9" s="32">
        <v>1</v>
      </c>
      <c r="B9" s="32">
        <v>2</v>
      </c>
      <c r="C9" s="545">
        <v>3</v>
      </c>
      <c r="D9" s="545">
        <v>4</v>
      </c>
      <c r="E9" s="545">
        <v>5</v>
      </c>
      <c r="F9" s="545">
        <v>6</v>
      </c>
      <c r="G9" s="545">
        <v>7</v>
      </c>
      <c r="H9" s="545">
        <v>8</v>
      </c>
      <c r="I9" s="545">
        <v>9</v>
      </c>
      <c r="J9" s="545">
        <v>10</v>
      </c>
      <c r="K9" s="545">
        <v>11</v>
      </c>
      <c r="L9" s="545">
        <v>12</v>
      </c>
      <c r="O9" s="117">
        <v>1</v>
      </c>
      <c r="P9" s="114">
        <v>2</v>
      </c>
      <c r="Q9" s="114">
        <v>3</v>
      </c>
      <c r="R9" s="114">
        <v>4</v>
      </c>
      <c r="S9" s="114">
        <v>5</v>
      </c>
      <c r="T9" s="114">
        <v>6</v>
      </c>
      <c r="U9" s="114">
        <v>7</v>
      </c>
      <c r="V9" s="114">
        <v>8</v>
      </c>
      <c r="W9" s="114">
        <v>9</v>
      </c>
      <c r="X9" s="114">
        <v>10</v>
      </c>
      <c r="Y9" s="114">
        <v>11</v>
      </c>
      <c r="Z9" s="114">
        <v>12</v>
      </c>
    </row>
    <row r="10" spans="1:26" ht="25.5" x14ac:dyDescent="0.2">
      <c r="A10" s="24" t="s">
        <v>684</v>
      </c>
      <c r="B10" s="282" t="s">
        <v>5</v>
      </c>
      <c r="C10" s="546"/>
      <c r="D10" s="547"/>
      <c r="E10" s="547"/>
      <c r="F10" s="547"/>
      <c r="G10" s="547"/>
      <c r="H10" s="548" t="s">
        <v>6</v>
      </c>
      <c r="I10" s="547"/>
      <c r="J10" s="547"/>
      <c r="K10" s="547"/>
      <c r="L10" s="549"/>
      <c r="O10" s="220" t="s">
        <v>39</v>
      </c>
      <c r="P10" s="115" t="s">
        <v>5</v>
      </c>
      <c r="Q10" s="127"/>
      <c r="R10" s="127"/>
      <c r="S10" s="127"/>
      <c r="T10" s="127"/>
      <c r="U10" s="127"/>
      <c r="V10" s="127" t="s">
        <v>6</v>
      </c>
      <c r="W10" s="127"/>
      <c r="X10" s="127"/>
      <c r="Y10" s="127"/>
      <c r="Z10" s="127"/>
    </row>
    <row r="11" spans="1:26" ht="38.25" x14ac:dyDescent="0.2">
      <c r="A11" s="26" t="s">
        <v>452</v>
      </c>
      <c r="B11" s="282" t="s">
        <v>7</v>
      </c>
      <c r="C11" s="550"/>
      <c r="D11" s="131"/>
      <c r="E11" s="131"/>
      <c r="F11" s="131"/>
      <c r="G11" s="131"/>
      <c r="H11" s="131"/>
      <c r="I11" s="309" t="s">
        <v>602</v>
      </c>
      <c r="J11" s="309" t="s">
        <v>602</v>
      </c>
      <c r="K11" s="131"/>
      <c r="L11" s="551"/>
      <c r="O11" s="119" t="s">
        <v>40</v>
      </c>
      <c r="P11" s="115" t="s">
        <v>7</v>
      </c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pans="1:26" ht="25.5" x14ac:dyDescent="0.2">
      <c r="A12" s="27" t="s">
        <v>41</v>
      </c>
      <c r="B12" s="282" t="s">
        <v>9</v>
      </c>
      <c r="C12" s="550"/>
      <c r="D12" s="131"/>
      <c r="E12" s="131"/>
      <c r="F12" s="131"/>
      <c r="G12" s="131"/>
      <c r="H12" s="131"/>
      <c r="I12" s="131"/>
      <c r="J12" s="131"/>
      <c r="K12" s="131"/>
      <c r="L12" s="551"/>
      <c r="O12" s="120" t="s">
        <v>41</v>
      </c>
      <c r="P12" s="115" t="s">
        <v>9</v>
      </c>
      <c r="Q12" s="127"/>
      <c r="R12" s="127"/>
      <c r="S12" s="127"/>
      <c r="T12" s="127"/>
      <c r="U12" s="127"/>
      <c r="V12" s="127"/>
      <c r="W12" s="127"/>
      <c r="X12" s="127"/>
      <c r="Y12" s="127"/>
      <c r="Z12" s="127"/>
    </row>
    <row r="13" spans="1:26" ht="25.5" x14ac:dyDescent="0.2">
      <c r="A13" s="28" t="s">
        <v>42</v>
      </c>
      <c r="B13" s="282" t="s">
        <v>11</v>
      </c>
      <c r="C13" s="550"/>
      <c r="D13" s="131"/>
      <c r="E13" s="131"/>
      <c r="F13" s="131"/>
      <c r="G13" s="131"/>
      <c r="H13" s="131"/>
      <c r="I13" s="131"/>
      <c r="J13" s="131"/>
      <c r="K13" s="131"/>
      <c r="L13" s="551"/>
      <c r="O13" s="121" t="s">
        <v>42</v>
      </c>
      <c r="P13" s="115" t="s">
        <v>11</v>
      </c>
      <c r="Q13" s="127"/>
      <c r="R13" s="127"/>
      <c r="S13" s="127"/>
      <c r="T13" s="127"/>
      <c r="U13" s="127"/>
      <c r="V13" s="127"/>
      <c r="W13" s="127"/>
      <c r="X13" s="127"/>
      <c r="Y13" s="127"/>
      <c r="Z13" s="127"/>
    </row>
    <row r="14" spans="1:26" x14ac:dyDescent="0.2">
      <c r="A14" s="27" t="s">
        <v>43</v>
      </c>
      <c r="B14" s="282" t="s">
        <v>13</v>
      </c>
      <c r="C14" s="550"/>
      <c r="D14" s="131"/>
      <c r="E14" s="131"/>
      <c r="F14" s="131"/>
      <c r="G14" s="131"/>
      <c r="H14" s="131"/>
      <c r="I14" s="131"/>
      <c r="J14" s="131"/>
      <c r="K14" s="131"/>
      <c r="L14" s="551"/>
      <c r="O14" s="120" t="s">
        <v>43</v>
      </c>
      <c r="P14" s="115" t="s">
        <v>13</v>
      </c>
      <c r="Q14" s="127"/>
      <c r="R14" s="127"/>
      <c r="S14" s="127"/>
      <c r="T14" s="127"/>
      <c r="U14" s="127"/>
      <c r="V14" s="127"/>
      <c r="W14" s="127"/>
      <c r="X14" s="127"/>
      <c r="Y14" s="127"/>
      <c r="Z14" s="127"/>
    </row>
    <row r="15" spans="1:26" ht="25.5" x14ac:dyDescent="0.2">
      <c r="A15" s="27" t="s">
        <v>44</v>
      </c>
      <c r="B15" s="282" t="s">
        <v>15</v>
      </c>
      <c r="C15" s="550"/>
      <c r="D15" s="131"/>
      <c r="E15" s="131"/>
      <c r="F15" s="131"/>
      <c r="G15" s="131"/>
      <c r="H15" s="131"/>
      <c r="I15" s="131"/>
      <c r="J15" s="131"/>
      <c r="K15" s="131"/>
      <c r="L15" s="551"/>
      <c r="O15" s="120" t="s">
        <v>44</v>
      </c>
      <c r="P15" s="115" t="s">
        <v>15</v>
      </c>
      <c r="Q15" s="127"/>
      <c r="R15" s="127"/>
      <c r="S15" s="127"/>
      <c r="T15" s="127"/>
      <c r="U15" s="127"/>
      <c r="V15" s="127"/>
      <c r="W15" s="127"/>
      <c r="X15" s="127"/>
      <c r="Y15" s="127"/>
      <c r="Z15" s="127"/>
    </row>
    <row r="16" spans="1:26" x14ac:dyDescent="0.2">
      <c r="A16" s="27" t="s">
        <v>45</v>
      </c>
      <c r="B16" s="282" t="s">
        <v>17</v>
      </c>
      <c r="C16" s="550"/>
      <c r="D16" s="131"/>
      <c r="E16" s="131"/>
      <c r="F16" s="131"/>
      <c r="G16" s="131"/>
      <c r="H16" s="131"/>
      <c r="I16" s="131"/>
      <c r="J16" s="131"/>
      <c r="K16" s="131"/>
      <c r="L16" s="551"/>
      <c r="O16" s="120" t="s">
        <v>45</v>
      </c>
      <c r="P16" s="115" t="s">
        <v>17</v>
      </c>
      <c r="Q16" s="127"/>
      <c r="R16" s="127"/>
      <c r="S16" s="127"/>
      <c r="T16" s="127"/>
      <c r="U16" s="127"/>
      <c r="V16" s="127"/>
      <c r="W16" s="127"/>
      <c r="X16" s="127"/>
      <c r="Y16" s="127"/>
      <c r="Z16" s="127"/>
    </row>
    <row r="17" spans="1:34" ht="25.5" x14ac:dyDescent="0.2">
      <c r="A17" s="28" t="s">
        <v>46</v>
      </c>
      <c r="B17" s="282" t="s">
        <v>19</v>
      </c>
      <c r="C17" s="550"/>
      <c r="D17" s="131"/>
      <c r="E17" s="131"/>
      <c r="F17" s="131"/>
      <c r="G17" s="131"/>
      <c r="H17" s="131"/>
      <c r="I17" s="131"/>
      <c r="J17" s="131"/>
      <c r="K17" s="131"/>
      <c r="L17" s="551"/>
      <c r="O17" s="121" t="s">
        <v>46</v>
      </c>
      <c r="P17" s="115" t="s">
        <v>19</v>
      </c>
      <c r="Q17" s="127"/>
      <c r="R17" s="127"/>
      <c r="S17" s="127"/>
      <c r="T17" s="127"/>
      <c r="U17" s="127"/>
      <c r="V17" s="127"/>
      <c r="W17" s="127"/>
      <c r="X17" s="127"/>
      <c r="Y17" s="127"/>
      <c r="Z17" s="127"/>
    </row>
    <row r="18" spans="1:34" x14ac:dyDescent="0.2">
      <c r="A18" s="255" t="s">
        <v>47</v>
      </c>
      <c r="B18" s="282" t="s">
        <v>21</v>
      </c>
      <c r="C18" s="552" t="s">
        <v>601</v>
      </c>
      <c r="D18" s="131"/>
      <c r="E18" s="131"/>
      <c r="F18" s="131"/>
      <c r="G18" s="131"/>
      <c r="H18" s="131"/>
      <c r="I18" s="131"/>
      <c r="J18" s="131"/>
      <c r="K18" s="131"/>
      <c r="L18" s="551"/>
      <c r="O18" s="119" t="s">
        <v>47</v>
      </c>
      <c r="P18" s="115" t="s">
        <v>21</v>
      </c>
      <c r="Q18" s="128"/>
      <c r="R18" s="128"/>
      <c r="S18" s="128"/>
      <c r="T18" s="128"/>
      <c r="U18" s="128"/>
      <c r="V18" s="128"/>
      <c r="W18" s="128"/>
      <c r="X18" s="128"/>
      <c r="Y18" s="128"/>
      <c r="Z18" s="128"/>
    </row>
    <row r="19" spans="1:34" x14ac:dyDescent="0.2">
      <c r="A19" s="24" t="s">
        <v>48</v>
      </c>
      <c r="B19" s="282" t="s">
        <v>23</v>
      </c>
      <c r="C19" s="550"/>
      <c r="D19" s="131"/>
      <c r="E19" s="131"/>
      <c r="F19" s="131"/>
      <c r="G19" s="131"/>
      <c r="H19" s="131"/>
      <c r="I19" s="131"/>
      <c r="J19" s="131"/>
      <c r="K19" s="131"/>
      <c r="L19" s="551"/>
      <c r="O19" s="120" t="s">
        <v>301</v>
      </c>
      <c r="P19" s="125" t="s">
        <v>23</v>
      </c>
      <c r="Q19" s="129"/>
      <c r="R19" s="129"/>
      <c r="S19" s="129"/>
      <c r="T19" s="129"/>
      <c r="U19" s="129"/>
      <c r="V19" s="129"/>
      <c r="W19" s="129"/>
      <c r="X19" s="129"/>
      <c r="Y19" s="129"/>
      <c r="Z19" s="129"/>
    </row>
    <row r="20" spans="1:34" x14ac:dyDescent="0.2">
      <c r="A20" s="24" t="s">
        <v>49</v>
      </c>
      <c r="B20" s="282" t="s">
        <v>50</v>
      </c>
      <c r="C20" s="550"/>
      <c r="D20" s="131"/>
      <c r="E20" s="131"/>
      <c r="F20" s="131"/>
      <c r="G20" s="131"/>
      <c r="H20" s="131"/>
      <c r="I20" s="131"/>
      <c r="J20" s="131"/>
      <c r="K20" s="131"/>
      <c r="L20" s="551"/>
      <c r="O20" s="121" t="s">
        <v>302</v>
      </c>
      <c r="P20" s="125" t="s">
        <v>50</v>
      </c>
      <c r="Q20" s="129"/>
      <c r="R20" s="129"/>
      <c r="S20" s="129"/>
      <c r="T20" s="129"/>
      <c r="U20" s="129"/>
      <c r="V20" s="129"/>
      <c r="W20" s="129"/>
      <c r="X20" s="129"/>
      <c r="Y20" s="129"/>
      <c r="Z20" s="129"/>
    </row>
    <row r="21" spans="1:34" x14ac:dyDescent="0.2">
      <c r="A21" s="255" t="s">
        <v>51</v>
      </c>
      <c r="B21" s="282" t="s">
        <v>52</v>
      </c>
      <c r="C21" s="550"/>
      <c r="D21" s="557"/>
      <c r="E21" s="557"/>
      <c r="F21" s="557"/>
      <c r="G21" s="557"/>
      <c r="H21" s="558"/>
      <c r="I21" s="557"/>
      <c r="J21" s="557"/>
      <c r="K21" s="557"/>
      <c r="L21" s="559"/>
      <c r="O21" s="119" t="s">
        <v>51</v>
      </c>
      <c r="P21" s="125" t="s">
        <v>52</v>
      </c>
      <c r="Q21" s="129"/>
      <c r="R21" s="129"/>
      <c r="S21" s="129"/>
      <c r="T21" s="129"/>
      <c r="U21" s="129"/>
      <c r="V21" s="129"/>
      <c r="W21" s="129"/>
      <c r="X21" s="129"/>
      <c r="Y21" s="129"/>
      <c r="Z21" s="129"/>
    </row>
    <row r="22" spans="1:34" ht="27.75" x14ac:dyDescent="0.2">
      <c r="A22" s="38" t="s">
        <v>685</v>
      </c>
      <c r="B22" s="553" t="s">
        <v>54</v>
      </c>
      <c r="C22" s="555"/>
      <c r="D22" s="29"/>
      <c r="E22" s="29"/>
      <c r="F22" s="30"/>
      <c r="G22" s="30"/>
      <c r="H22" s="30"/>
      <c r="I22" s="30"/>
      <c r="J22" s="30"/>
      <c r="K22" s="30"/>
      <c r="L22" s="30"/>
      <c r="O22" s="126" t="s">
        <v>53</v>
      </c>
      <c r="P22" s="125" t="s">
        <v>54</v>
      </c>
      <c r="Q22" s="130"/>
      <c r="R22" s="124"/>
      <c r="S22" s="124"/>
      <c r="T22" s="124"/>
      <c r="U22" s="124"/>
      <c r="V22" s="124"/>
      <c r="W22" s="124"/>
      <c r="X22" s="124"/>
      <c r="Y22" s="124"/>
      <c r="Z22" s="124"/>
    </row>
    <row r="23" spans="1:34" ht="25.5" x14ac:dyDescent="0.2">
      <c r="A23" s="26" t="s">
        <v>55</v>
      </c>
      <c r="B23" s="282" t="s">
        <v>56</v>
      </c>
      <c r="C23" s="555"/>
      <c r="D23" s="30"/>
      <c r="E23" s="29"/>
      <c r="F23" s="30"/>
      <c r="G23" s="698" t="s">
        <v>697</v>
      </c>
      <c r="H23" s="698"/>
      <c r="I23" s="698"/>
      <c r="J23" s="698"/>
      <c r="K23" s="698"/>
      <c r="L23" s="698"/>
      <c r="M23" s="698"/>
      <c r="O23" s="119" t="s">
        <v>55</v>
      </c>
      <c r="P23" s="125" t="s">
        <v>56</v>
      </c>
      <c r="Q23" s="130"/>
      <c r="R23" s="124"/>
      <c r="S23" s="124"/>
      <c r="T23" s="124"/>
      <c r="U23" s="124"/>
      <c r="V23" s="124"/>
      <c r="W23" s="124"/>
      <c r="X23" s="124"/>
      <c r="Y23" s="124"/>
      <c r="Z23" s="124"/>
    </row>
    <row r="24" spans="1:34" ht="15" customHeight="1" x14ac:dyDescent="0.2">
      <c r="A24" s="26" t="s">
        <v>57</v>
      </c>
      <c r="B24" s="282" t="s">
        <v>58</v>
      </c>
      <c r="C24" s="556"/>
      <c r="D24" s="30"/>
      <c r="E24" s="29"/>
      <c r="F24" s="30"/>
      <c r="G24" s="698" t="s">
        <v>699</v>
      </c>
      <c r="H24" s="698"/>
      <c r="I24" s="698"/>
      <c r="J24" s="698"/>
      <c r="K24" s="698"/>
      <c r="L24" s="698"/>
      <c r="M24" s="698"/>
      <c r="O24" s="119" t="s">
        <v>57</v>
      </c>
      <c r="P24" s="125" t="s">
        <v>58</v>
      </c>
      <c r="Q24" s="130"/>
      <c r="R24" s="124"/>
      <c r="S24" s="124"/>
      <c r="T24" s="124"/>
      <c r="U24" s="124"/>
      <c r="V24" s="124"/>
      <c r="W24" s="124"/>
      <c r="X24" s="124"/>
      <c r="Y24" s="124"/>
      <c r="Z24" s="124"/>
    </row>
    <row r="25" spans="1:34" ht="31.5" customHeight="1" x14ac:dyDescent="0.2">
      <c r="A25" s="24" t="s">
        <v>453</v>
      </c>
      <c r="B25" s="35">
        <v>16</v>
      </c>
      <c r="C25" s="554"/>
      <c r="D25" s="31" t="s">
        <v>59</v>
      </c>
      <c r="G25" s="698"/>
      <c r="H25" s="698"/>
      <c r="I25" s="698"/>
      <c r="J25" s="698"/>
      <c r="K25" s="698"/>
      <c r="L25" s="698"/>
      <c r="M25" s="698"/>
    </row>
    <row r="26" spans="1:34" ht="51.75" x14ac:dyDescent="0.25">
      <c r="A26" s="24" t="s">
        <v>60</v>
      </c>
      <c r="B26" s="35">
        <v>17</v>
      </c>
      <c r="C26" s="560"/>
      <c r="D26" s="31" t="s">
        <v>59</v>
      </c>
      <c r="G26" s="697" t="s">
        <v>698</v>
      </c>
      <c r="H26" s="697"/>
      <c r="I26" s="697"/>
      <c r="J26" s="697"/>
      <c r="K26" s="697"/>
      <c r="L26" s="697"/>
      <c r="M26" s="697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ht="38.25" x14ac:dyDescent="0.2">
      <c r="A27" s="27" t="s">
        <v>61</v>
      </c>
      <c r="B27" s="35">
        <v>18</v>
      </c>
      <c r="C27" s="25"/>
      <c r="D27" s="31" t="s">
        <v>59</v>
      </c>
      <c r="G27" s="31"/>
      <c r="H27" s="21"/>
      <c r="I27" s="21"/>
      <c r="J27" s="21"/>
      <c r="K27" s="21"/>
      <c r="L27" s="21"/>
      <c r="O27" s="258" t="s">
        <v>454</v>
      </c>
      <c r="P27" s="256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256"/>
    </row>
    <row r="28" spans="1:34" ht="25.5" x14ac:dyDescent="0.2">
      <c r="A28" s="24" t="s">
        <v>62</v>
      </c>
      <c r="B28" s="35">
        <v>19</v>
      </c>
      <c r="C28" s="25"/>
      <c r="D28" s="31" t="s">
        <v>63</v>
      </c>
      <c r="G28" s="31"/>
      <c r="H28" s="21"/>
      <c r="I28" s="21"/>
      <c r="J28" s="21"/>
      <c r="K28" s="21"/>
      <c r="L28" s="21"/>
      <c r="O28" s="258"/>
      <c r="P28" s="256"/>
      <c r="Q28" s="256"/>
      <c r="R28" s="256"/>
      <c r="S28" s="256"/>
      <c r="T28" s="256"/>
      <c r="U28" s="256"/>
      <c r="V28" s="256"/>
      <c r="W28" s="256"/>
      <c r="X28" s="256"/>
      <c r="Y28" s="712" t="s">
        <v>455</v>
      </c>
      <c r="Z28" s="712"/>
      <c r="AA28" s="256"/>
      <c r="AB28" s="256"/>
      <c r="AC28" s="256"/>
      <c r="AD28" s="256"/>
      <c r="AE28" s="713" t="s">
        <v>456</v>
      </c>
      <c r="AF28" s="713"/>
      <c r="AG28" s="713"/>
      <c r="AH28" s="713"/>
    </row>
    <row r="29" spans="1:34" x14ac:dyDescent="0.2">
      <c r="O29" s="714" t="s">
        <v>457</v>
      </c>
      <c r="P29" s="707" t="s">
        <v>3</v>
      </c>
      <c r="Q29" s="709" t="s">
        <v>458</v>
      </c>
      <c r="R29" s="710"/>
      <c r="S29" s="710"/>
      <c r="T29" s="711"/>
      <c r="U29" s="709" t="s">
        <v>459</v>
      </c>
      <c r="V29" s="710"/>
      <c r="W29" s="710"/>
      <c r="X29" s="710"/>
      <c r="Y29" s="710"/>
      <c r="Z29" s="711"/>
      <c r="AA29" s="709" t="s">
        <v>460</v>
      </c>
      <c r="AB29" s="710"/>
      <c r="AC29" s="711"/>
      <c r="AD29" s="707" t="s">
        <v>461</v>
      </c>
      <c r="AE29" s="707" t="s">
        <v>462</v>
      </c>
      <c r="AF29" s="703" t="s">
        <v>463</v>
      </c>
      <c r="AG29" s="704"/>
      <c r="AH29" s="707" t="s">
        <v>464</v>
      </c>
    </row>
    <row r="30" spans="1:34" x14ac:dyDescent="0.2">
      <c r="O30" s="715"/>
      <c r="P30" s="717"/>
      <c r="Q30" s="720" t="s">
        <v>87</v>
      </c>
      <c r="R30" s="710" t="s">
        <v>465</v>
      </c>
      <c r="S30" s="710"/>
      <c r="T30" s="711"/>
      <c r="U30" s="707" t="s">
        <v>87</v>
      </c>
      <c r="V30" s="709" t="s">
        <v>466</v>
      </c>
      <c r="W30" s="710"/>
      <c r="X30" s="710"/>
      <c r="Y30" s="710"/>
      <c r="Z30" s="711"/>
      <c r="AA30" s="707" t="s">
        <v>87</v>
      </c>
      <c r="AB30" s="703" t="s">
        <v>467</v>
      </c>
      <c r="AC30" s="704"/>
      <c r="AD30" s="717"/>
      <c r="AE30" s="717"/>
      <c r="AF30" s="718"/>
      <c r="AG30" s="719"/>
      <c r="AH30" s="717"/>
    </row>
    <row r="31" spans="1:34" ht="15" x14ac:dyDescent="0.25">
      <c r="A31" s="133"/>
      <c r="O31" s="715"/>
      <c r="P31" s="717"/>
      <c r="Q31" s="720"/>
      <c r="R31" s="707" t="s">
        <v>468</v>
      </c>
      <c r="S31" s="707" t="s">
        <v>469</v>
      </c>
      <c r="T31" s="707" t="s">
        <v>470</v>
      </c>
      <c r="U31" s="717"/>
      <c r="V31" s="707" t="s">
        <v>87</v>
      </c>
      <c r="W31" s="709" t="s">
        <v>471</v>
      </c>
      <c r="X31" s="710"/>
      <c r="Y31" s="710"/>
      <c r="Z31" s="711"/>
      <c r="AA31" s="717"/>
      <c r="AB31" s="705"/>
      <c r="AC31" s="706"/>
      <c r="AD31" s="717"/>
      <c r="AE31" s="717"/>
      <c r="AF31" s="705"/>
      <c r="AG31" s="706"/>
      <c r="AH31" s="717"/>
    </row>
    <row r="32" spans="1:34" ht="51" x14ac:dyDescent="0.2">
      <c r="A32" s="702"/>
      <c r="B32" s="702"/>
      <c r="C32" s="702"/>
      <c r="D32" s="702"/>
      <c r="E32" s="702"/>
      <c r="F32" s="702"/>
      <c r="G32" s="702"/>
      <c r="H32" s="702"/>
      <c r="I32" s="702"/>
      <c r="J32" s="702"/>
      <c r="K32" s="702"/>
      <c r="L32" s="702"/>
      <c r="M32" s="702"/>
      <c r="O32" s="716"/>
      <c r="P32" s="708"/>
      <c r="Q32" s="720"/>
      <c r="R32" s="708"/>
      <c r="S32" s="708"/>
      <c r="T32" s="708"/>
      <c r="U32" s="708"/>
      <c r="V32" s="708"/>
      <c r="W32" s="165" t="s">
        <v>472</v>
      </c>
      <c r="X32" s="165" t="s">
        <v>473</v>
      </c>
      <c r="Y32" s="165" t="s">
        <v>474</v>
      </c>
      <c r="Z32" s="165" t="s">
        <v>475</v>
      </c>
      <c r="AA32" s="708"/>
      <c r="AB32" s="165" t="s">
        <v>253</v>
      </c>
      <c r="AC32" s="165" t="s">
        <v>476</v>
      </c>
      <c r="AD32" s="708"/>
      <c r="AE32" s="708"/>
      <c r="AF32" s="165" t="s">
        <v>477</v>
      </c>
      <c r="AG32" s="165" t="s">
        <v>478</v>
      </c>
      <c r="AH32" s="708"/>
    </row>
    <row r="33" spans="1:34" ht="15.75" thickBot="1" x14ac:dyDescent="0.3">
      <c r="A33" s="307" t="s">
        <v>582</v>
      </c>
      <c r="B33" s="307"/>
      <c r="C33" s="307"/>
      <c r="D33" s="307"/>
      <c r="E33" s="307"/>
      <c r="F33" s="307"/>
      <c r="G33" s="307"/>
      <c r="H33" s="307"/>
      <c r="I33" s="307"/>
      <c r="J33" s="307"/>
      <c r="K33" s="307"/>
      <c r="L33" s="307"/>
      <c r="O33" s="259">
        <v>1</v>
      </c>
      <c r="P33" s="257">
        <v>2</v>
      </c>
      <c r="Q33" s="257">
        <v>3</v>
      </c>
      <c r="R33" s="257">
        <v>4</v>
      </c>
      <c r="S33" s="257">
        <v>5</v>
      </c>
      <c r="T33" s="257">
        <v>6</v>
      </c>
      <c r="U33" s="257">
        <v>7</v>
      </c>
      <c r="V33" s="257">
        <v>8</v>
      </c>
      <c r="W33" s="257">
        <v>9</v>
      </c>
      <c r="X33" s="257">
        <v>10</v>
      </c>
      <c r="Y33" s="257">
        <v>11</v>
      </c>
      <c r="Z33" s="257">
        <v>12</v>
      </c>
      <c r="AA33" s="257">
        <v>13</v>
      </c>
      <c r="AB33" s="257">
        <v>14</v>
      </c>
      <c r="AC33" s="257">
        <v>15</v>
      </c>
      <c r="AD33" s="257">
        <v>16</v>
      </c>
      <c r="AE33" s="257">
        <v>17</v>
      </c>
      <c r="AF33" s="257">
        <v>18</v>
      </c>
      <c r="AG33" s="257">
        <v>19</v>
      </c>
      <c r="AH33" s="257">
        <v>20</v>
      </c>
    </row>
    <row r="34" spans="1:34" ht="27" customHeight="1" thickBot="1" x14ac:dyDescent="0.25">
      <c r="A34" s="699" t="s">
        <v>724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1"/>
      <c r="O34" s="159" t="s">
        <v>479</v>
      </c>
      <c r="P34" s="145" t="s">
        <v>5</v>
      </c>
      <c r="Q34" s="209"/>
      <c r="R34" s="209"/>
      <c r="S34" s="209"/>
      <c r="T34" s="209"/>
      <c r="U34" s="561"/>
      <c r="V34" s="209"/>
      <c r="W34" s="209"/>
      <c r="X34" s="209"/>
      <c r="Y34" s="209"/>
      <c r="Z34" s="209"/>
      <c r="AA34" s="209"/>
      <c r="AB34" s="209"/>
      <c r="AC34" s="209"/>
      <c r="AD34" s="209"/>
      <c r="AE34" s="209"/>
      <c r="AF34" s="209"/>
      <c r="AG34" s="209"/>
      <c r="AH34" s="209"/>
    </row>
    <row r="35" spans="1:34" ht="31.5" customHeight="1" thickBot="1" x14ac:dyDescent="0.25">
      <c r="A35" s="699" t="s">
        <v>725</v>
      </c>
      <c r="B35" s="700"/>
      <c r="C35" s="700"/>
      <c r="D35" s="700"/>
      <c r="E35" s="700"/>
      <c r="F35" s="700"/>
      <c r="G35" s="700"/>
      <c r="H35" s="700"/>
      <c r="I35" s="700"/>
      <c r="J35" s="700"/>
      <c r="K35" s="700"/>
      <c r="L35" s="701"/>
      <c r="O35" s="159" t="s">
        <v>480</v>
      </c>
      <c r="P35" s="145" t="s">
        <v>7</v>
      </c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</row>
    <row r="36" spans="1:34" ht="25.5" x14ac:dyDescent="0.2">
      <c r="O36" s="159" t="s">
        <v>481</v>
      </c>
      <c r="P36" s="145" t="s">
        <v>9</v>
      </c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09"/>
      <c r="AC36" s="209"/>
      <c r="AD36" s="209"/>
      <c r="AE36" s="209"/>
      <c r="AF36" s="209"/>
      <c r="AG36" s="209"/>
      <c r="AH36" s="209"/>
    </row>
    <row r="37" spans="1:34" x14ac:dyDescent="0.2">
      <c r="O37" s="159" t="s">
        <v>482</v>
      </c>
      <c r="P37" s="145" t="s">
        <v>11</v>
      </c>
      <c r="Q37" s="209"/>
      <c r="R37" s="209"/>
      <c r="S37" s="209"/>
      <c r="T37" s="209"/>
      <c r="U37" s="209"/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</row>
    <row r="38" spans="1:34" x14ac:dyDescent="0.2">
      <c r="O38" s="159" t="s">
        <v>483</v>
      </c>
      <c r="P38" s="145" t="s">
        <v>13</v>
      </c>
      <c r="Q38" s="209"/>
      <c r="R38" s="209"/>
      <c r="S38" s="209"/>
      <c r="T38" s="209"/>
      <c r="U38" s="209"/>
      <c r="V38" s="209"/>
      <c r="W38" s="209"/>
      <c r="X38" s="209"/>
      <c r="Y38" s="209"/>
      <c r="Z38" s="209"/>
      <c r="AA38" s="209"/>
      <c r="AB38" s="209"/>
      <c r="AC38" s="209"/>
      <c r="AD38" s="209"/>
      <c r="AE38" s="209"/>
      <c r="AF38" s="209"/>
      <c r="AG38" s="209"/>
      <c r="AH38" s="209"/>
    </row>
    <row r="39" spans="1:34" x14ac:dyDescent="0.2">
      <c r="O39" s="159" t="s">
        <v>484</v>
      </c>
      <c r="P39" s="145" t="s">
        <v>15</v>
      </c>
      <c r="Q39" s="209"/>
      <c r="R39" s="209"/>
      <c r="S39" s="209"/>
      <c r="T39" s="209"/>
      <c r="U39" s="209"/>
      <c r="V39" s="209"/>
      <c r="W39" s="209"/>
      <c r="X39" s="209"/>
      <c r="Y39" s="209"/>
      <c r="Z39" s="209"/>
      <c r="AA39" s="209"/>
      <c r="AB39" s="209"/>
      <c r="AC39" s="209"/>
      <c r="AD39" s="209"/>
      <c r="AE39" s="209"/>
      <c r="AF39" s="209"/>
      <c r="AG39" s="209"/>
      <c r="AH39" s="209"/>
    </row>
    <row r="40" spans="1:34" x14ac:dyDescent="0.2">
      <c r="O40" s="159" t="s">
        <v>485</v>
      </c>
      <c r="P40" s="145" t="s">
        <v>17</v>
      </c>
      <c r="Q40" s="209"/>
      <c r="R40" s="209"/>
      <c r="S40" s="209"/>
      <c r="T40" s="209"/>
      <c r="U40" s="209"/>
      <c r="V40" s="209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</row>
    <row r="41" spans="1:34" x14ac:dyDescent="0.2">
      <c r="O41" s="159" t="s">
        <v>486</v>
      </c>
      <c r="P41" s="145" t="s">
        <v>19</v>
      </c>
      <c r="Q41" s="209"/>
      <c r="R41" s="209"/>
      <c r="S41" s="209"/>
      <c r="T41" s="209"/>
      <c r="U41" s="209"/>
      <c r="V41" s="209"/>
      <c r="W41" s="209"/>
      <c r="X41" s="209"/>
      <c r="Y41" s="209"/>
      <c r="Z41" s="209"/>
      <c r="AA41" s="209"/>
      <c r="AB41" s="209"/>
      <c r="AC41" s="209"/>
      <c r="AD41" s="209"/>
      <c r="AE41" s="209"/>
      <c r="AF41" s="209"/>
      <c r="AG41" s="209"/>
      <c r="AH41" s="209"/>
    </row>
    <row r="42" spans="1:34" ht="38.25" x14ac:dyDescent="0.2">
      <c r="O42" s="159" t="s">
        <v>487</v>
      </c>
      <c r="P42" s="145" t="s">
        <v>21</v>
      </c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</row>
    <row r="43" spans="1:34" ht="25.5" x14ac:dyDescent="0.2">
      <c r="O43" s="159" t="s">
        <v>480</v>
      </c>
      <c r="P43" s="145" t="s">
        <v>23</v>
      </c>
      <c r="Q43" s="209"/>
      <c r="R43" s="209"/>
      <c r="S43" s="209"/>
      <c r="T43" s="209"/>
      <c r="U43" s="209"/>
      <c r="V43" s="209"/>
      <c r="W43" s="209"/>
      <c r="X43" s="209"/>
      <c r="Y43" s="209"/>
      <c r="Z43" s="209"/>
      <c r="AA43" s="209"/>
      <c r="AB43" s="209"/>
      <c r="AC43" s="209"/>
      <c r="AD43" s="209"/>
      <c r="AE43" s="209"/>
      <c r="AF43" s="209"/>
      <c r="AG43" s="209"/>
      <c r="AH43" s="209"/>
    </row>
    <row r="44" spans="1:34" ht="25.5" x14ac:dyDescent="0.2">
      <c r="O44" s="159" t="s">
        <v>481</v>
      </c>
      <c r="P44" s="145" t="s">
        <v>50</v>
      </c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09"/>
      <c r="AC44" s="209"/>
      <c r="AD44" s="209"/>
      <c r="AE44" s="209"/>
      <c r="AF44" s="209"/>
      <c r="AG44" s="209"/>
      <c r="AH44" s="209"/>
    </row>
    <row r="45" spans="1:34" x14ac:dyDescent="0.2">
      <c r="O45" s="159" t="s">
        <v>482</v>
      </c>
      <c r="P45" s="145" t="s">
        <v>52</v>
      </c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</row>
    <row r="46" spans="1:34" x14ac:dyDescent="0.2">
      <c r="O46" s="159" t="s">
        <v>483</v>
      </c>
      <c r="P46" s="145" t="s">
        <v>54</v>
      </c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</row>
    <row r="47" spans="1:34" x14ac:dyDescent="0.2">
      <c r="O47" s="159" t="s">
        <v>484</v>
      </c>
      <c r="P47" s="145" t="s">
        <v>56</v>
      </c>
      <c r="Q47" s="209"/>
      <c r="R47" s="209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</row>
    <row r="48" spans="1:34" x14ac:dyDescent="0.2">
      <c r="O48" s="159" t="s">
        <v>485</v>
      </c>
      <c r="P48" s="145" t="s">
        <v>58</v>
      </c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</row>
    <row r="49" spans="15:34" x14ac:dyDescent="0.2">
      <c r="O49" s="159" t="s">
        <v>486</v>
      </c>
      <c r="P49" s="145" t="s">
        <v>209</v>
      </c>
      <c r="Q49" s="209"/>
      <c r="R49" s="209"/>
      <c r="S49" s="209"/>
      <c r="T49" s="209"/>
      <c r="U49" s="209"/>
      <c r="V49" s="209"/>
      <c r="W49" s="209"/>
      <c r="X49" s="209"/>
      <c r="Y49" s="209"/>
      <c r="Z49" s="209"/>
      <c r="AA49" s="209"/>
      <c r="AB49" s="209"/>
      <c r="AC49" s="209"/>
      <c r="AD49" s="209"/>
      <c r="AE49" s="209"/>
      <c r="AF49" s="209"/>
      <c r="AG49" s="209"/>
      <c r="AH49" s="209"/>
    </row>
  </sheetData>
  <sheetProtection formatCells="0" formatColumns="0" formatRows="0" insertColumns="0" insertRows="0" insertHyperlinks="0" deleteColumns="0" deleteRows="0" sort="0" autoFilter="0" pivotTables="0"/>
  <mergeCells count="50">
    <mergeCell ref="H7:H8"/>
    <mergeCell ref="I7:L7"/>
    <mergeCell ref="A4:L4"/>
    <mergeCell ref="A5:L5"/>
    <mergeCell ref="A6:A8"/>
    <mergeCell ref="B6:B8"/>
    <mergeCell ref="C6:C8"/>
    <mergeCell ref="D6:L6"/>
    <mergeCell ref="D7:D8"/>
    <mergeCell ref="E7:E8"/>
    <mergeCell ref="F7:F8"/>
    <mergeCell ref="G7:G8"/>
    <mergeCell ref="O6:O8"/>
    <mergeCell ref="P6:P8"/>
    <mergeCell ref="Q6:Q8"/>
    <mergeCell ref="R6:Z6"/>
    <mergeCell ref="R7:R8"/>
    <mergeCell ref="S7:S8"/>
    <mergeCell ref="T7:T8"/>
    <mergeCell ref="U7:U8"/>
    <mergeCell ref="V7:V8"/>
    <mergeCell ref="W7:Z7"/>
    <mergeCell ref="Y28:Z28"/>
    <mergeCell ref="AE28:AH28"/>
    <mergeCell ref="O29:O32"/>
    <mergeCell ref="P29:P32"/>
    <mergeCell ref="Q29:T29"/>
    <mergeCell ref="U29:Z29"/>
    <mergeCell ref="AA29:AC29"/>
    <mergeCell ref="AD29:AD32"/>
    <mergeCell ref="AE29:AE32"/>
    <mergeCell ref="AF29:AG31"/>
    <mergeCell ref="AH29:AH32"/>
    <mergeCell ref="Q30:Q32"/>
    <mergeCell ref="R30:T30"/>
    <mergeCell ref="U30:U32"/>
    <mergeCell ref="V30:Z30"/>
    <mergeCell ref="AA30:AA32"/>
    <mergeCell ref="AB30:AC31"/>
    <mergeCell ref="R31:R32"/>
    <mergeCell ref="S31:S32"/>
    <mergeCell ref="T31:T32"/>
    <mergeCell ref="V31:V32"/>
    <mergeCell ref="W31:Z31"/>
    <mergeCell ref="G26:M26"/>
    <mergeCell ref="G23:M23"/>
    <mergeCell ref="G24:M25"/>
    <mergeCell ref="A34:L34"/>
    <mergeCell ref="A35:L35"/>
    <mergeCell ref="A32:M32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"/>
  <sheetViews>
    <sheetView showGridLines="0" workbookViewId="0">
      <selection activeCell="A4" sqref="A4"/>
    </sheetView>
  </sheetViews>
  <sheetFormatPr defaultRowHeight="14.25" x14ac:dyDescent="0.2"/>
  <cols>
    <col min="1" max="1" width="31" style="21" customWidth="1"/>
    <col min="2" max="2" width="6.7109375" style="21" customWidth="1"/>
    <col min="3" max="3" width="18.28515625" style="21" customWidth="1"/>
    <col min="4" max="4" width="15.7109375" style="21" customWidth="1"/>
    <col min="5" max="5" width="14.42578125" style="21" customWidth="1"/>
    <col min="6" max="6" width="15" style="21" customWidth="1"/>
    <col min="7" max="7" width="9.140625" style="21" customWidth="1"/>
    <col min="8" max="8" width="9.140625" style="22"/>
    <col min="9" max="9" width="45.7109375" style="123" customWidth="1"/>
    <col min="10" max="16384" width="9.140625" style="22"/>
  </cols>
  <sheetData>
    <row r="1" spans="1:15" s="21" customFormat="1" x14ac:dyDescent="0.2">
      <c r="I1" s="134"/>
    </row>
    <row r="2" spans="1:15" s="21" customFormat="1" ht="15.75" x14ac:dyDescent="0.25">
      <c r="A2" s="89" t="s">
        <v>706</v>
      </c>
      <c r="B2" s="122"/>
      <c r="C2" s="122"/>
      <c r="D2" s="122"/>
      <c r="E2" s="122"/>
      <c r="F2" s="122"/>
      <c r="I2" s="103" t="s">
        <v>707</v>
      </c>
      <c r="J2" s="122"/>
      <c r="K2" s="122"/>
      <c r="L2" s="122"/>
      <c r="M2" s="122"/>
      <c r="N2" s="122"/>
      <c r="O2" s="122"/>
    </row>
    <row r="4" spans="1:15" s="21" customFormat="1" ht="15" x14ac:dyDescent="0.25">
      <c r="A4" s="36" t="s">
        <v>66</v>
      </c>
      <c r="B4" s="36"/>
      <c r="C4" s="36"/>
      <c r="D4" s="36"/>
      <c r="E4" s="36"/>
      <c r="F4" s="36"/>
      <c r="I4" s="134"/>
    </row>
    <row r="5" spans="1:15" s="21" customFormat="1" x14ac:dyDescent="0.2">
      <c r="A5" s="31" t="s">
        <v>67</v>
      </c>
      <c r="B5" s="31"/>
      <c r="C5" s="31"/>
      <c r="D5" s="31"/>
      <c r="I5" s="134"/>
    </row>
    <row r="6" spans="1:15" s="21" customFormat="1" x14ac:dyDescent="0.2">
      <c r="A6" s="743" t="s">
        <v>2</v>
      </c>
      <c r="B6" s="743" t="s">
        <v>3</v>
      </c>
      <c r="C6" s="743" t="s">
        <v>68</v>
      </c>
      <c r="D6" s="743"/>
      <c r="E6" s="743"/>
      <c r="F6" s="743"/>
      <c r="I6" s="109" t="s">
        <v>295</v>
      </c>
    </row>
    <row r="7" spans="1:15" s="21" customFormat="1" ht="76.5" x14ac:dyDescent="0.2">
      <c r="A7" s="743"/>
      <c r="B7" s="743"/>
      <c r="C7" s="37" t="s">
        <v>69</v>
      </c>
      <c r="D7" s="37" t="s">
        <v>70</v>
      </c>
      <c r="E7" s="37" t="s">
        <v>71</v>
      </c>
      <c r="F7" s="37" t="s">
        <v>72</v>
      </c>
      <c r="I7" s="134"/>
    </row>
    <row r="8" spans="1:15" s="21" customFormat="1" ht="15" x14ac:dyDescent="0.25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I8" s="139" t="s">
        <v>305</v>
      </c>
    </row>
    <row r="9" spans="1:15" s="21" customFormat="1" ht="38.25" x14ac:dyDescent="0.2">
      <c r="A9" s="38" t="s">
        <v>73</v>
      </c>
      <c r="B9" s="33" t="s">
        <v>5</v>
      </c>
      <c r="C9" s="317" t="s">
        <v>581</v>
      </c>
      <c r="D9" s="317" t="s">
        <v>581</v>
      </c>
      <c r="E9" s="39"/>
      <c r="F9" s="39"/>
      <c r="I9" s="138" t="s">
        <v>304</v>
      </c>
      <c r="J9" s="135">
        <v>16</v>
      </c>
      <c r="K9" s="137"/>
    </row>
    <row r="10" spans="1:15" s="21" customFormat="1" ht="25.5" x14ac:dyDescent="0.2">
      <c r="A10" s="40" t="s">
        <v>74</v>
      </c>
      <c r="B10" s="33" t="s">
        <v>7</v>
      </c>
      <c r="C10" s="317" t="s">
        <v>581</v>
      </c>
      <c r="D10" s="317" t="s">
        <v>581</v>
      </c>
      <c r="E10" s="39"/>
      <c r="F10" s="39"/>
      <c r="I10" s="140" t="s">
        <v>74</v>
      </c>
      <c r="J10" s="135">
        <v>17</v>
      </c>
      <c r="K10" s="137"/>
    </row>
    <row r="11" spans="1:15" s="21" customFormat="1" ht="42.75" customHeight="1" x14ac:dyDescent="0.2">
      <c r="A11" s="41" t="s">
        <v>75</v>
      </c>
      <c r="B11" s="33" t="s">
        <v>9</v>
      </c>
      <c r="C11" s="39"/>
      <c r="D11" s="39"/>
      <c r="E11" s="39"/>
      <c r="F11" s="39"/>
      <c r="I11" s="141" t="s">
        <v>303</v>
      </c>
      <c r="J11" s="135">
        <v>18</v>
      </c>
      <c r="K11" s="137"/>
    </row>
    <row r="12" spans="1:15" s="21" customFormat="1" ht="25.5" x14ac:dyDescent="0.2">
      <c r="A12" s="41" t="s">
        <v>76</v>
      </c>
      <c r="B12" s="33" t="s">
        <v>11</v>
      </c>
      <c r="C12" s="136"/>
      <c r="D12" s="136"/>
      <c r="E12" s="39"/>
      <c r="F12" s="39"/>
      <c r="I12" s="134"/>
    </row>
    <row r="13" spans="1:15" ht="28.5" customHeight="1" x14ac:dyDescent="0.2">
      <c r="C13" s="744" t="s">
        <v>488</v>
      </c>
      <c r="D13" s="745"/>
      <c r="E13" s="744" t="s">
        <v>489</v>
      </c>
      <c r="F13" s="745"/>
    </row>
    <row r="16" spans="1:15" ht="15.75" thickBot="1" x14ac:dyDescent="0.3">
      <c r="A16" s="739" t="s">
        <v>582</v>
      </c>
      <c r="B16" s="739"/>
      <c r="C16" s="739"/>
      <c r="D16" s="739"/>
      <c r="E16" s="739"/>
      <c r="F16" s="739"/>
    </row>
    <row r="17" spans="1:6" ht="47.25" customHeight="1" thickBot="1" x14ac:dyDescent="0.25">
      <c r="A17" s="740" t="s">
        <v>726</v>
      </c>
      <c r="B17" s="741"/>
      <c r="C17" s="741"/>
      <c r="D17" s="741"/>
      <c r="E17" s="741"/>
      <c r="F17" s="742"/>
    </row>
  </sheetData>
  <sheetProtection formatCells="0" formatColumns="0" formatRows="0" insertColumns="0" insertRows="0" insertHyperlinks="0" deleteColumns="0" deleteRows="0" sort="0" autoFilter="0" pivotTables="0"/>
  <mergeCells count="7">
    <mergeCell ref="A16:F16"/>
    <mergeCell ref="A17:F17"/>
    <mergeCell ref="A6:A7"/>
    <mergeCell ref="B6:B7"/>
    <mergeCell ref="C6:F6"/>
    <mergeCell ref="C13:D13"/>
    <mergeCell ref="E13:F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2"/>
  <sheetViews>
    <sheetView showGridLines="0" workbookViewId="0">
      <selection activeCell="D33" sqref="D33"/>
    </sheetView>
  </sheetViews>
  <sheetFormatPr defaultRowHeight="14.25" x14ac:dyDescent="0.2"/>
  <cols>
    <col min="1" max="1" width="47.7109375" style="22" customWidth="1"/>
    <col min="2" max="2" width="7" style="22" customWidth="1"/>
    <col min="3" max="3" width="17" style="22" customWidth="1"/>
    <col min="4" max="4" width="14.42578125" style="22" customWidth="1"/>
    <col min="5" max="6" width="9.140625" style="22"/>
    <col min="7" max="7" width="47" style="134" customWidth="1"/>
    <col min="8" max="8" width="6.42578125" style="22" customWidth="1"/>
    <col min="9" max="10" width="13.140625" style="22" customWidth="1"/>
    <col min="11" max="16384" width="9.140625" style="22"/>
  </cols>
  <sheetData>
    <row r="1" spans="1:13" x14ac:dyDescent="0.2">
      <c r="A1" s="21"/>
    </row>
    <row r="2" spans="1:13" ht="15.75" x14ac:dyDescent="0.25">
      <c r="A2" s="89" t="s">
        <v>706</v>
      </c>
      <c r="B2" s="122"/>
      <c r="C2" s="122"/>
      <c r="D2" s="122"/>
      <c r="E2" s="21"/>
      <c r="F2" s="21"/>
      <c r="G2" s="103" t="s">
        <v>707</v>
      </c>
      <c r="H2" s="122"/>
      <c r="I2" s="122"/>
      <c r="J2" s="122"/>
      <c r="K2" s="21"/>
      <c r="L2" s="21"/>
      <c r="M2" s="21"/>
    </row>
    <row r="4" spans="1:13" ht="15" x14ac:dyDescent="0.25">
      <c r="A4" s="730" t="s">
        <v>77</v>
      </c>
      <c r="B4" s="730"/>
      <c r="C4" s="730"/>
      <c r="D4" s="730"/>
      <c r="G4" s="148" t="s">
        <v>306</v>
      </c>
      <c r="H4" s="88"/>
      <c r="I4" s="88"/>
      <c r="J4" s="88"/>
    </row>
    <row r="5" spans="1:13" x14ac:dyDescent="0.2">
      <c r="A5" s="731" t="s">
        <v>78</v>
      </c>
      <c r="B5" s="731"/>
      <c r="C5" s="731"/>
      <c r="D5" s="731"/>
      <c r="G5" s="149" t="s">
        <v>307</v>
      </c>
      <c r="H5" s="142"/>
      <c r="I5" s="142"/>
      <c r="J5" s="142"/>
    </row>
    <row r="6" spans="1:13" ht="38.25" customHeight="1" x14ac:dyDescent="0.2">
      <c r="A6" s="42" t="s">
        <v>2</v>
      </c>
      <c r="B6" s="37" t="s">
        <v>3</v>
      </c>
      <c r="C6" s="37" t="s">
        <v>79</v>
      </c>
      <c r="D6" s="37" t="s">
        <v>80</v>
      </c>
      <c r="G6" s="150" t="s">
        <v>2</v>
      </c>
      <c r="H6" s="143" t="s">
        <v>3</v>
      </c>
      <c r="I6" s="143" t="s">
        <v>308</v>
      </c>
      <c r="J6" s="143" t="s">
        <v>80</v>
      </c>
    </row>
    <row r="7" spans="1:13" x14ac:dyDescent="0.2">
      <c r="A7" s="32">
        <v>1</v>
      </c>
      <c r="B7" s="32">
        <v>2</v>
      </c>
      <c r="C7" s="32">
        <v>3</v>
      </c>
      <c r="D7" s="32">
        <v>4</v>
      </c>
      <c r="G7" s="151">
        <v>1</v>
      </c>
      <c r="H7" s="144">
        <v>2</v>
      </c>
      <c r="I7" s="144">
        <v>3</v>
      </c>
      <c r="J7" s="144">
        <v>4</v>
      </c>
    </row>
    <row r="8" spans="1:13" ht="51" customHeight="1" x14ac:dyDescent="0.2">
      <c r="A8" s="38" t="s">
        <v>807</v>
      </c>
      <c r="B8" s="33" t="s">
        <v>5</v>
      </c>
      <c r="C8" s="131"/>
      <c r="D8" s="131"/>
      <c r="G8" s="152" t="s">
        <v>81</v>
      </c>
      <c r="H8" s="145" t="s">
        <v>5</v>
      </c>
      <c r="I8" s="147"/>
      <c r="J8" s="147"/>
    </row>
    <row r="9" spans="1:13" ht="18.75" customHeight="1" x14ac:dyDescent="0.2">
      <c r="A9" s="43" t="s">
        <v>82</v>
      </c>
      <c r="B9" s="33" t="s">
        <v>7</v>
      </c>
      <c r="C9" s="308" t="s">
        <v>583</v>
      </c>
      <c r="D9" s="308" t="s">
        <v>583</v>
      </c>
      <c r="G9" s="153" t="s">
        <v>309</v>
      </c>
      <c r="H9" s="145" t="s">
        <v>7</v>
      </c>
      <c r="I9" s="147"/>
      <c r="J9" s="147"/>
    </row>
    <row r="10" spans="1:13" ht="42" customHeight="1" x14ac:dyDescent="0.2">
      <c r="A10" s="38" t="s">
        <v>721</v>
      </c>
      <c r="B10" s="33" t="s">
        <v>9</v>
      </c>
      <c r="C10" s="131"/>
      <c r="D10" s="131"/>
      <c r="G10" s="152" t="s">
        <v>83</v>
      </c>
      <c r="H10" s="145" t="s">
        <v>9</v>
      </c>
      <c r="I10" s="147"/>
      <c r="J10" s="147"/>
    </row>
    <row r="12" spans="1:13" ht="15" x14ac:dyDescent="0.25">
      <c r="A12" s="133" t="s">
        <v>293</v>
      </c>
    </row>
    <row r="14" spans="1:13" ht="21.75" customHeight="1" x14ac:dyDescent="0.2">
      <c r="A14" s="746" t="s">
        <v>808</v>
      </c>
      <c r="B14" s="746"/>
      <c r="C14" s="746"/>
      <c r="D14" s="746"/>
      <c r="E14" s="746"/>
      <c r="F14" s="747"/>
    </row>
    <row r="15" spans="1:13" ht="33" customHeight="1" x14ac:dyDescent="0.2">
      <c r="A15" s="746" t="s">
        <v>809</v>
      </c>
      <c r="B15" s="746"/>
      <c r="C15" s="746"/>
      <c r="D15" s="746"/>
      <c r="E15" s="746"/>
      <c r="F15" s="747"/>
    </row>
    <row r="16" spans="1:13" ht="46.5" customHeight="1" x14ac:dyDescent="0.2">
      <c r="A16" s="748" t="s">
        <v>810</v>
      </c>
      <c r="B16" s="748"/>
      <c r="C16" s="748"/>
      <c r="D16" s="748"/>
      <c r="E16" s="748"/>
      <c r="F16" s="749"/>
    </row>
    <row r="17" spans="1:6" ht="45" customHeight="1" x14ac:dyDescent="0.2">
      <c r="A17" s="750" t="s">
        <v>811</v>
      </c>
      <c r="B17" s="750"/>
      <c r="C17" s="750"/>
      <c r="D17" s="750"/>
      <c r="E17" s="750"/>
      <c r="F17" s="751"/>
    </row>
    <row r="18" spans="1:6" ht="37.5" customHeight="1" x14ac:dyDescent="0.2">
      <c r="A18" s="750" t="s">
        <v>812</v>
      </c>
      <c r="B18" s="750"/>
      <c r="C18" s="750"/>
      <c r="D18" s="750"/>
      <c r="E18" s="750"/>
      <c r="F18" s="751"/>
    </row>
    <row r="21" spans="1:6" ht="15.75" thickBot="1" x14ac:dyDescent="0.3">
      <c r="A21" s="305" t="s">
        <v>582</v>
      </c>
      <c r="B21" s="306"/>
      <c r="C21" s="306"/>
      <c r="D21" s="306"/>
      <c r="E21" s="306"/>
    </row>
    <row r="22" spans="1:6" ht="43.5" customHeight="1" thickBot="1" x14ac:dyDescent="0.25">
      <c r="A22" s="699" t="s">
        <v>727</v>
      </c>
      <c r="B22" s="700"/>
      <c r="C22" s="700"/>
      <c r="D22" s="700"/>
      <c r="E22" s="701"/>
    </row>
  </sheetData>
  <sheetProtection formatCells="0" formatColumns="0" formatRows="0" insertColumns="0" insertRows="0" insertHyperlinks="0" deleteColumns="0" deleteRows="0" sort="0" autoFilter="0" pivotTables="0"/>
  <mergeCells count="8">
    <mergeCell ref="A4:D4"/>
    <mergeCell ref="A5:D5"/>
    <mergeCell ref="A22:E22"/>
    <mergeCell ref="A14:F14"/>
    <mergeCell ref="A15:F15"/>
    <mergeCell ref="A16:F16"/>
    <mergeCell ref="A17:F17"/>
    <mergeCell ref="A18:F18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65"/>
  <sheetViews>
    <sheetView showGridLines="0" workbookViewId="0"/>
  </sheetViews>
  <sheetFormatPr defaultRowHeight="14.25" x14ac:dyDescent="0.2"/>
  <cols>
    <col min="1" max="1" width="42" style="22" customWidth="1"/>
    <col min="2" max="2" width="7.28515625" style="22" customWidth="1"/>
    <col min="3" max="3" width="10.42578125" style="22" customWidth="1"/>
    <col min="4" max="4" width="10.5703125" style="22" customWidth="1"/>
    <col min="5" max="5" width="18.140625" style="22" customWidth="1"/>
    <col min="6" max="6" width="10.85546875" style="22" customWidth="1"/>
    <col min="7" max="7" width="10.28515625" style="22" customWidth="1"/>
    <col min="8" max="8" width="9.140625" style="22"/>
    <col min="9" max="9" width="41.85546875" style="123" customWidth="1"/>
    <col min="10" max="10" width="6.42578125" style="22" customWidth="1"/>
    <col min="11" max="12" width="9.140625" style="22"/>
    <col min="13" max="13" width="22.28515625" style="22" customWidth="1"/>
    <col min="14" max="16384" width="9.140625" style="22"/>
  </cols>
  <sheetData>
    <row r="1" spans="1:13" x14ac:dyDescent="0.2">
      <c r="A1" s="21"/>
    </row>
    <row r="2" spans="1:13" ht="15.75" x14ac:dyDescent="0.25">
      <c r="A2" s="89" t="s">
        <v>706</v>
      </c>
      <c r="B2" s="122"/>
      <c r="C2" s="122"/>
      <c r="D2" s="122"/>
      <c r="E2" s="122"/>
      <c r="F2" s="21"/>
      <c r="H2" s="21"/>
      <c r="I2" s="103" t="s">
        <v>707</v>
      </c>
      <c r="J2" s="122"/>
      <c r="K2" s="122"/>
      <c r="L2" s="122"/>
      <c r="M2" s="122"/>
    </row>
    <row r="4" spans="1:13" ht="15" x14ac:dyDescent="0.25">
      <c r="A4" s="44" t="s">
        <v>491</v>
      </c>
      <c r="B4" s="45"/>
      <c r="C4" s="45"/>
      <c r="D4" s="45"/>
      <c r="E4" s="45"/>
      <c r="I4" s="156" t="s">
        <v>312</v>
      </c>
      <c r="J4" s="164"/>
      <c r="K4" s="164"/>
      <c r="L4" s="164"/>
      <c r="M4" s="164"/>
    </row>
    <row r="5" spans="1:13" x14ac:dyDescent="0.2">
      <c r="A5" s="31" t="s">
        <v>84</v>
      </c>
      <c r="B5" s="31"/>
      <c r="C5" s="31"/>
      <c r="D5" s="31"/>
      <c r="E5" s="31"/>
      <c r="I5" s="104" t="s">
        <v>84</v>
      </c>
      <c r="J5" s="88"/>
      <c r="K5" s="88"/>
      <c r="L5" s="88"/>
      <c r="M5" s="88"/>
    </row>
    <row r="6" spans="1:13" ht="24" customHeight="1" x14ac:dyDescent="0.2">
      <c r="A6" s="761" t="s">
        <v>2</v>
      </c>
      <c r="B6" s="743" t="s">
        <v>3</v>
      </c>
      <c r="C6" s="743" t="s">
        <v>85</v>
      </c>
      <c r="D6" s="743" t="s">
        <v>86</v>
      </c>
      <c r="E6" s="764"/>
      <c r="I6" s="765" t="s">
        <v>2</v>
      </c>
      <c r="J6" s="720" t="s">
        <v>3</v>
      </c>
      <c r="K6" s="720" t="s">
        <v>85</v>
      </c>
      <c r="L6" s="720" t="s">
        <v>86</v>
      </c>
      <c r="M6" s="760"/>
    </row>
    <row r="7" spans="1:13" ht="76.5" x14ac:dyDescent="0.2">
      <c r="A7" s="762"/>
      <c r="B7" s="763"/>
      <c r="C7" s="763"/>
      <c r="D7" s="37" t="s">
        <v>87</v>
      </c>
      <c r="E7" s="37" t="s">
        <v>88</v>
      </c>
      <c r="I7" s="766"/>
      <c r="J7" s="759"/>
      <c r="K7" s="759"/>
      <c r="L7" s="143" t="s">
        <v>87</v>
      </c>
      <c r="M7" s="143" t="s">
        <v>88</v>
      </c>
    </row>
    <row r="8" spans="1:13" x14ac:dyDescent="0.2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262" t="s">
        <v>493</v>
      </c>
      <c r="G8" s="262" t="s">
        <v>494</v>
      </c>
      <c r="I8" s="158">
        <v>1</v>
      </c>
      <c r="J8" s="144">
        <v>2</v>
      </c>
      <c r="K8" s="144">
        <v>3</v>
      </c>
      <c r="L8" s="144">
        <v>4</v>
      </c>
      <c r="M8" s="144">
        <v>5</v>
      </c>
    </row>
    <row r="9" spans="1:13" x14ac:dyDescent="0.2">
      <c r="A9" s="46" t="s">
        <v>89</v>
      </c>
      <c r="B9" s="33" t="s">
        <v>5</v>
      </c>
      <c r="C9" s="171"/>
      <c r="D9" s="171"/>
      <c r="E9" s="171"/>
      <c r="F9" s="263">
        <f>C9-D9</f>
        <v>0</v>
      </c>
      <c r="G9" s="263">
        <f>D9-E9</f>
        <v>0</v>
      </c>
      <c r="I9" s="172" t="s">
        <v>89</v>
      </c>
      <c r="J9" s="145" t="s">
        <v>5</v>
      </c>
      <c r="K9" s="147"/>
      <c r="L9" s="147"/>
      <c r="M9" s="147"/>
    </row>
    <row r="10" spans="1:13" ht="39.75" customHeight="1" x14ac:dyDescent="0.2">
      <c r="A10" s="40" t="s">
        <v>90</v>
      </c>
      <c r="B10" s="33" t="s">
        <v>7</v>
      </c>
      <c r="C10" s="171"/>
      <c r="D10" s="171"/>
      <c r="E10" s="171"/>
      <c r="F10" s="263">
        <f t="shared" ref="F10:F15" si="0">C10-D10</f>
        <v>0</v>
      </c>
      <c r="G10" s="263">
        <f t="shared" ref="G10:G15" si="1">D10-E10</f>
        <v>0</v>
      </c>
      <c r="I10" s="173" t="s">
        <v>313</v>
      </c>
      <c r="J10" s="145" t="s">
        <v>7</v>
      </c>
      <c r="K10" s="147"/>
      <c r="L10" s="147"/>
      <c r="M10" s="147"/>
    </row>
    <row r="11" spans="1:13" x14ac:dyDescent="0.2">
      <c r="A11" s="40" t="s">
        <v>91</v>
      </c>
      <c r="B11" s="33" t="s">
        <v>9</v>
      </c>
      <c r="C11" s="171"/>
      <c r="D11" s="171"/>
      <c r="E11" s="171"/>
      <c r="F11" s="263">
        <f t="shared" si="0"/>
        <v>0</v>
      </c>
      <c r="G11" s="263">
        <f t="shared" si="1"/>
        <v>0</v>
      </c>
      <c r="I11" s="173" t="s">
        <v>91</v>
      </c>
      <c r="J11" s="145" t="s">
        <v>9</v>
      </c>
      <c r="K11" s="147"/>
      <c r="L11" s="147"/>
      <c r="M11" s="147"/>
    </row>
    <row r="12" spans="1:13" ht="25.5" x14ac:dyDescent="0.2">
      <c r="A12" s="40" t="s">
        <v>92</v>
      </c>
      <c r="B12" s="33" t="s">
        <v>11</v>
      </c>
      <c r="C12" s="171"/>
      <c r="D12" s="171"/>
      <c r="E12" s="171"/>
      <c r="F12" s="263">
        <f t="shared" si="0"/>
        <v>0</v>
      </c>
      <c r="G12" s="263">
        <f t="shared" si="1"/>
        <v>0</v>
      </c>
      <c r="I12" s="173" t="s">
        <v>92</v>
      </c>
      <c r="J12" s="145" t="s">
        <v>11</v>
      </c>
      <c r="K12" s="147"/>
      <c r="L12" s="147"/>
      <c r="M12" s="147"/>
    </row>
    <row r="13" spans="1:13" x14ac:dyDescent="0.2">
      <c r="A13" s="40" t="s">
        <v>93</v>
      </c>
      <c r="B13" s="33" t="s">
        <v>13</v>
      </c>
      <c r="C13" s="171"/>
      <c r="D13" s="171"/>
      <c r="E13" s="171"/>
      <c r="F13" s="263">
        <f t="shared" si="0"/>
        <v>0</v>
      </c>
      <c r="G13" s="263">
        <f t="shared" si="1"/>
        <v>0</v>
      </c>
      <c r="I13" s="173" t="s">
        <v>93</v>
      </c>
      <c r="J13" s="145" t="s">
        <v>13</v>
      </c>
      <c r="K13" s="147"/>
      <c r="L13" s="147"/>
      <c r="M13" s="147"/>
    </row>
    <row r="14" spans="1:13" ht="25.5" x14ac:dyDescent="0.2">
      <c r="A14" s="40" t="s">
        <v>490</v>
      </c>
      <c r="B14" s="33" t="s">
        <v>15</v>
      </c>
      <c r="C14" s="171"/>
      <c r="D14" s="171"/>
      <c r="E14" s="171"/>
      <c r="F14" s="263">
        <f t="shared" si="0"/>
        <v>0</v>
      </c>
      <c r="G14" s="263">
        <f t="shared" si="1"/>
        <v>0</v>
      </c>
      <c r="I14" s="173" t="s">
        <v>94</v>
      </c>
      <c r="J14" s="145" t="s">
        <v>15</v>
      </c>
      <c r="K14" s="147"/>
      <c r="L14" s="147"/>
      <c r="M14" s="147"/>
    </row>
    <row r="15" spans="1:13" x14ac:dyDescent="0.2">
      <c r="A15" s="260" t="s">
        <v>95</v>
      </c>
      <c r="B15" s="33" t="s">
        <v>17</v>
      </c>
      <c r="C15" s="171"/>
      <c r="D15" s="171"/>
      <c r="E15" s="171"/>
      <c r="F15" s="263">
        <f t="shared" si="0"/>
        <v>0</v>
      </c>
      <c r="G15" s="263">
        <f t="shared" si="1"/>
        <v>0</v>
      </c>
      <c r="I15" s="173" t="s">
        <v>95</v>
      </c>
      <c r="J15" s="145" t="s">
        <v>17</v>
      </c>
      <c r="K15" s="147"/>
      <c r="L15" s="147"/>
      <c r="M15" s="147"/>
    </row>
    <row r="16" spans="1:13" x14ac:dyDescent="0.2">
      <c r="A16" s="46" t="s">
        <v>96</v>
      </c>
      <c r="B16" s="33" t="s">
        <v>19</v>
      </c>
      <c r="C16" s="171"/>
      <c r="D16" s="47"/>
      <c r="E16" s="47"/>
      <c r="I16" s="172" t="s">
        <v>96</v>
      </c>
      <c r="J16" s="145" t="s">
        <v>19</v>
      </c>
      <c r="K16" s="147"/>
      <c r="L16" s="155"/>
      <c r="M16" s="155"/>
    </row>
    <row r="17" spans="1:13" x14ac:dyDescent="0.2">
      <c r="A17" s="46" t="s">
        <v>97</v>
      </c>
      <c r="B17" s="33" t="s">
        <v>21</v>
      </c>
      <c r="C17" s="171"/>
      <c r="D17" s="47"/>
      <c r="E17" s="47"/>
      <c r="I17" s="173" t="s">
        <v>314</v>
      </c>
      <c r="J17" s="145" t="s">
        <v>21</v>
      </c>
      <c r="K17" s="147"/>
      <c r="L17" s="155"/>
      <c r="M17" s="155"/>
    </row>
    <row r="18" spans="1:13" x14ac:dyDescent="0.2">
      <c r="A18" s="46" t="s">
        <v>98</v>
      </c>
      <c r="B18" s="33" t="s">
        <v>23</v>
      </c>
      <c r="C18" s="171"/>
      <c r="D18" s="47"/>
      <c r="E18" s="47"/>
      <c r="I18" s="172" t="s">
        <v>98</v>
      </c>
      <c r="J18" s="145" t="s">
        <v>23</v>
      </c>
      <c r="K18" s="147"/>
      <c r="L18" s="155"/>
      <c r="M18" s="155"/>
    </row>
    <row r="19" spans="1:13" x14ac:dyDescent="0.2">
      <c r="A19" s="46" t="s">
        <v>99</v>
      </c>
      <c r="B19" s="33" t="s">
        <v>50</v>
      </c>
      <c r="C19" s="171"/>
      <c r="D19" s="47"/>
      <c r="E19" s="47"/>
      <c r="I19" s="172" t="s">
        <v>99</v>
      </c>
      <c r="J19" s="145" t="s">
        <v>50</v>
      </c>
      <c r="K19" s="147"/>
      <c r="L19" s="155"/>
      <c r="M19" s="155"/>
    </row>
    <row r="20" spans="1:13" x14ac:dyDescent="0.2">
      <c r="A20" s="46" t="s">
        <v>100</v>
      </c>
      <c r="B20" s="33" t="s">
        <v>52</v>
      </c>
      <c r="C20" s="171"/>
      <c r="D20" s="47"/>
      <c r="E20" s="47"/>
      <c r="I20" s="172" t="s">
        <v>100</v>
      </c>
      <c r="J20" s="145" t="s">
        <v>52</v>
      </c>
      <c r="K20" s="147"/>
      <c r="L20" s="155"/>
      <c r="M20" s="155"/>
    </row>
    <row r="21" spans="1:13" x14ac:dyDescent="0.2">
      <c r="A21" s="46" t="s">
        <v>101</v>
      </c>
      <c r="B21" s="33" t="s">
        <v>54</v>
      </c>
      <c r="C21" s="171"/>
      <c r="D21" s="47"/>
      <c r="E21" s="47"/>
      <c r="I21" s="172" t="s">
        <v>101</v>
      </c>
      <c r="J21" s="145" t="s">
        <v>54</v>
      </c>
      <c r="K21" s="147"/>
      <c r="L21" s="155"/>
      <c r="M21" s="155"/>
    </row>
    <row r="22" spans="1:13" ht="38.25" x14ac:dyDescent="0.2">
      <c r="A22" s="46" t="s">
        <v>102</v>
      </c>
      <c r="B22" s="33" t="s">
        <v>56</v>
      </c>
      <c r="C22" s="171"/>
      <c r="D22" s="47"/>
      <c r="E22" s="47"/>
      <c r="I22" s="172" t="s">
        <v>102</v>
      </c>
      <c r="J22" s="145" t="s">
        <v>56</v>
      </c>
      <c r="K22" s="147"/>
      <c r="L22" s="155"/>
      <c r="M22" s="155"/>
    </row>
    <row r="23" spans="1:13" x14ac:dyDescent="0.2">
      <c r="A23" s="46" t="s">
        <v>103</v>
      </c>
      <c r="B23" s="33">
        <v>15</v>
      </c>
      <c r="C23" s="171"/>
      <c r="D23" s="47"/>
      <c r="E23" s="47"/>
      <c r="I23" s="174" t="s">
        <v>103</v>
      </c>
      <c r="J23" s="145" t="s">
        <v>58</v>
      </c>
      <c r="K23" s="147"/>
      <c r="L23" s="155"/>
      <c r="M23" s="155"/>
    </row>
    <row r="24" spans="1:13" ht="25.5" x14ac:dyDescent="0.2">
      <c r="I24" s="175" t="s">
        <v>315</v>
      </c>
      <c r="J24" s="145" t="s">
        <v>209</v>
      </c>
      <c r="K24" s="146"/>
      <c r="L24" s="170"/>
      <c r="M24" s="170"/>
    </row>
    <row r="25" spans="1:13" ht="15" x14ac:dyDescent="0.2">
      <c r="A25" s="758" t="s">
        <v>492</v>
      </c>
      <c r="B25" s="758"/>
      <c r="C25" s="758"/>
      <c r="D25" s="758"/>
      <c r="E25" s="758"/>
      <c r="F25" s="758"/>
      <c r="G25" s="758"/>
      <c r="L25" s="167"/>
      <c r="M25" s="168"/>
    </row>
    <row r="26" spans="1:13" ht="30" customHeight="1" x14ac:dyDescent="0.2">
      <c r="A26" s="758"/>
      <c r="B26" s="758"/>
      <c r="C26" s="758"/>
      <c r="D26" s="758"/>
      <c r="E26" s="758"/>
      <c r="F26" s="758"/>
      <c r="G26" s="758"/>
      <c r="L26" s="167"/>
      <c r="M26" s="168"/>
    </row>
    <row r="27" spans="1:13" x14ac:dyDescent="0.2">
      <c r="A27" s="261" t="s">
        <v>693</v>
      </c>
      <c r="B27" s="261"/>
      <c r="C27" s="261"/>
      <c r="D27" s="261"/>
      <c r="E27" s="261"/>
      <c r="F27" s="261"/>
      <c r="G27" s="261"/>
    </row>
    <row r="28" spans="1:13" ht="14.25" customHeight="1" x14ac:dyDescent="0.2">
      <c r="A28" s="755" t="s">
        <v>495</v>
      </c>
      <c r="B28" s="756"/>
      <c r="C28" s="756"/>
      <c r="D28" s="757"/>
      <c r="E28" s="265" t="str">
        <f>IF(F10+F11&gt;F9,"ошибка","--")</f>
        <v>--</v>
      </c>
      <c r="F28" s="264"/>
      <c r="G28" s="264"/>
    </row>
    <row r="29" spans="1:13" ht="14.25" customHeight="1" x14ac:dyDescent="0.2">
      <c r="A29" s="755" t="s">
        <v>496</v>
      </c>
      <c r="B29" s="756"/>
      <c r="C29" s="756"/>
      <c r="D29" s="757"/>
      <c r="E29" s="265" t="str">
        <f>IF(G10+G11&gt;G9,"ошибка","--")</f>
        <v>--</v>
      </c>
      <c r="F29" s="264"/>
      <c r="G29" s="264"/>
    </row>
    <row r="30" spans="1:13" x14ac:dyDescent="0.2">
      <c r="A30" s="755" t="s">
        <v>497</v>
      </c>
      <c r="B30" s="756"/>
      <c r="C30" s="756"/>
      <c r="D30" s="757"/>
      <c r="E30" s="265" t="str">
        <f>IF(F12&gt;F9,"ошибка","--")</f>
        <v>--</v>
      </c>
      <c r="F30" s="264"/>
      <c r="G30" s="264"/>
    </row>
    <row r="31" spans="1:13" x14ac:dyDescent="0.2">
      <c r="A31" s="755" t="s">
        <v>498</v>
      </c>
      <c r="B31" s="756"/>
      <c r="C31" s="756"/>
      <c r="D31" s="757"/>
      <c r="E31" s="265" t="str">
        <f>IF(G13&gt;G9,"ошибка","--")</f>
        <v>--</v>
      </c>
      <c r="F31" s="264"/>
      <c r="G31" s="264"/>
    </row>
    <row r="32" spans="1:13" x14ac:dyDescent="0.2">
      <c r="A32" s="755" t="s">
        <v>499</v>
      </c>
      <c r="B32" s="756"/>
      <c r="C32" s="756"/>
      <c r="D32" s="757"/>
      <c r="E32" s="265" t="str">
        <f>IF(F13&gt;F9,"ошибка","--")</f>
        <v>--</v>
      </c>
      <c r="F32" s="264"/>
      <c r="G32" s="264"/>
    </row>
    <row r="33" spans="1:7" x14ac:dyDescent="0.2">
      <c r="A33" s="755" t="s">
        <v>500</v>
      </c>
      <c r="B33" s="756"/>
      <c r="C33" s="756"/>
      <c r="D33" s="757"/>
      <c r="E33" s="265" t="str">
        <f>IF(G13&gt;G9,"ошибка","--")</f>
        <v>--</v>
      </c>
      <c r="F33" s="264"/>
      <c r="G33" s="264"/>
    </row>
    <row r="34" spans="1:7" x14ac:dyDescent="0.2">
      <c r="A34" s="755" t="s">
        <v>501</v>
      </c>
      <c r="B34" s="756"/>
      <c r="C34" s="756"/>
      <c r="D34" s="757"/>
      <c r="E34" s="265" t="str">
        <f>IF(F14&gt;F9,"ошибка","--")</f>
        <v>--</v>
      </c>
      <c r="F34" s="264"/>
      <c r="G34" s="264"/>
    </row>
    <row r="35" spans="1:7" x14ac:dyDescent="0.2">
      <c r="A35" s="755" t="s">
        <v>502</v>
      </c>
      <c r="B35" s="756"/>
      <c r="C35" s="756"/>
      <c r="D35" s="757"/>
      <c r="E35" s="265" t="str">
        <f>IF(G14&gt;G9,"ошибка","--")</f>
        <v>--</v>
      </c>
      <c r="F35" s="264"/>
      <c r="G35" s="264"/>
    </row>
    <row r="36" spans="1:7" x14ac:dyDescent="0.2">
      <c r="A36" s="755" t="s">
        <v>503</v>
      </c>
      <c r="B36" s="756"/>
      <c r="C36" s="756"/>
      <c r="D36" s="757"/>
      <c r="E36" s="265" t="str">
        <f>IF(F15&gt;F9,"ошибка","--")</f>
        <v>--</v>
      </c>
      <c r="F36" s="264"/>
      <c r="G36" s="264"/>
    </row>
    <row r="37" spans="1:7" x14ac:dyDescent="0.2">
      <c r="A37" s="755" t="s">
        <v>504</v>
      </c>
      <c r="B37" s="756"/>
      <c r="C37" s="756"/>
      <c r="D37" s="757"/>
      <c r="E37" s="265" t="str">
        <f>IF(G15&gt;G9,"ошибка","--")</f>
        <v>--</v>
      </c>
      <c r="F37" s="264"/>
      <c r="G37" s="264"/>
    </row>
    <row r="38" spans="1:7" ht="14.25" customHeight="1" x14ac:dyDescent="0.2">
      <c r="A38" s="752" t="s">
        <v>505</v>
      </c>
      <c r="B38" s="753"/>
      <c r="C38" s="753"/>
      <c r="D38" s="754"/>
      <c r="E38" s="265" t="str">
        <f>IF(C10+C11&gt;C9,"ошибка","--")</f>
        <v>--</v>
      </c>
    </row>
    <row r="39" spans="1:7" ht="14.25" customHeight="1" x14ac:dyDescent="0.2">
      <c r="A39" s="752" t="s">
        <v>506</v>
      </c>
      <c r="B39" s="753"/>
      <c r="C39" s="753"/>
      <c r="D39" s="754"/>
      <c r="E39" s="265" t="str">
        <f>IF(D10+D11&gt;D9,"ошибка","--")</f>
        <v>--</v>
      </c>
    </row>
    <row r="40" spans="1:7" ht="14.25" customHeight="1" x14ac:dyDescent="0.2">
      <c r="A40" s="752" t="s">
        <v>507</v>
      </c>
      <c r="B40" s="753"/>
      <c r="C40" s="753"/>
      <c r="D40" s="754"/>
      <c r="E40" s="265" t="str">
        <f>IF(E10+E11&gt;E9,"ошибка","--")</f>
        <v>--</v>
      </c>
    </row>
    <row r="41" spans="1:7" x14ac:dyDescent="0.2">
      <c r="A41" s="752" t="s">
        <v>508</v>
      </c>
      <c r="B41" s="753"/>
      <c r="C41" s="753"/>
      <c r="D41" s="754"/>
      <c r="E41" s="265" t="str">
        <f>IF(OR(C12&gt;C9,D12&gt;D9,E12&gt;E9),"ошибка","--")</f>
        <v>--</v>
      </c>
    </row>
    <row r="42" spans="1:7" x14ac:dyDescent="0.2">
      <c r="A42" s="752" t="s">
        <v>509</v>
      </c>
      <c r="B42" s="753"/>
      <c r="C42" s="753"/>
      <c r="D42" s="754"/>
      <c r="E42" s="265" t="str">
        <f>IF(OR(C13&gt;C9,D13&gt;D9,E13&gt;E9),"ошибка","--")</f>
        <v>--</v>
      </c>
    </row>
    <row r="43" spans="1:7" x14ac:dyDescent="0.2">
      <c r="A43" s="752" t="s">
        <v>510</v>
      </c>
      <c r="B43" s="753"/>
      <c r="C43" s="753"/>
      <c r="D43" s="754"/>
      <c r="E43" s="265" t="str">
        <f>IF(OR(C14&gt;C9,D14&gt;D9,E14&gt;E9),"ошибка","--")</f>
        <v>--</v>
      </c>
    </row>
    <row r="44" spans="1:7" x14ac:dyDescent="0.2">
      <c r="A44" s="752" t="s">
        <v>511</v>
      </c>
      <c r="B44" s="753"/>
      <c r="C44" s="753"/>
      <c r="D44" s="754"/>
      <c r="E44" s="265" t="str">
        <f>IF(OR(C15&gt;C9,D15&gt;D9,E15&gt;E9),"ошибка","--")</f>
        <v>--</v>
      </c>
    </row>
    <row r="45" spans="1:7" x14ac:dyDescent="0.2">
      <c r="A45" s="752" t="s">
        <v>512</v>
      </c>
      <c r="B45" s="753"/>
      <c r="C45" s="753"/>
      <c r="D45" s="754"/>
      <c r="E45" s="265" t="str">
        <f>IF(C17&gt;C16,"ошибка","--")</f>
        <v>--</v>
      </c>
    </row>
    <row r="46" spans="1:7" x14ac:dyDescent="0.2">
      <c r="A46" s="752" t="s">
        <v>513</v>
      </c>
      <c r="B46" s="753"/>
      <c r="C46" s="753"/>
      <c r="D46" s="754"/>
      <c r="E46" s="265" t="str">
        <f>IF(OR(D9&gt;C9,D10&gt;C10,D11&gt;C11,D12&gt;C12,D13&gt;C13,D14&gt;C14,D15&gt;C15),"ошибка","--")</f>
        <v>--</v>
      </c>
    </row>
    <row r="47" spans="1:7" x14ac:dyDescent="0.2">
      <c r="A47" s="752" t="s">
        <v>514</v>
      </c>
      <c r="B47" s="753"/>
      <c r="C47" s="753"/>
      <c r="D47" s="754"/>
      <c r="E47" s="265" t="str">
        <f>IF(OR(E9&gt;D9,E10&gt;D10,E11&gt;D11,E12&gt;D12,E13&gt;D13,E14&gt;D14,E15&gt;D15),"ошибка","--")</f>
        <v>--</v>
      </c>
    </row>
    <row r="50" spans="2:5" x14ac:dyDescent="0.2">
      <c r="B50" s="386">
        <v>2</v>
      </c>
      <c r="C50" s="386">
        <v>3</v>
      </c>
      <c r="D50" s="386">
        <v>4</v>
      </c>
      <c r="E50" s="386">
        <v>5</v>
      </c>
    </row>
    <row r="51" spans="2:5" x14ac:dyDescent="0.2">
      <c r="B51" s="387" t="s">
        <v>5</v>
      </c>
      <c r="C51" s="384">
        <v>180</v>
      </c>
      <c r="D51" s="384">
        <v>148</v>
      </c>
      <c r="E51" s="384">
        <v>148</v>
      </c>
    </row>
    <row r="52" spans="2:5" x14ac:dyDescent="0.2">
      <c r="B52" s="387" t="s">
        <v>7</v>
      </c>
      <c r="C52" s="384">
        <v>8</v>
      </c>
      <c r="D52" s="384">
        <v>5</v>
      </c>
      <c r="E52" s="384">
        <v>5</v>
      </c>
    </row>
    <row r="53" spans="2:5" x14ac:dyDescent="0.2">
      <c r="B53" s="387" t="s">
        <v>9</v>
      </c>
      <c r="C53" s="384">
        <v>3</v>
      </c>
      <c r="D53" s="384">
        <v>3</v>
      </c>
      <c r="E53" s="384">
        <v>3</v>
      </c>
    </row>
    <row r="54" spans="2:5" x14ac:dyDescent="0.2">
      <c r="B54" s="387" t="s">
        <v>11</v>
      </c>
      <c r="C54" s="384">
        <v>148</v>
      </c>
      <c r="D54" s="384">
        <v>103</v>
      </c>
      <c r="E54" s="384">
        <v>103</v>
      </c>
    </row>
    <row r="55" spans="2:5" x14ac:dyDescent="0.2">
      <c r="B55" s="387" t="s">
        <v>13</v>
      </c>
      <c r="C55" s="384">
        <v>103</v>
      </c>
      <c r="D55" s="384">
        <v>69</v>
      </c>
      <c r="E55" s="384">
        <v>69</v>
      </c>
    </row>
    <row r="56" spans="2:5" x14ac:dyDescent="0.2">
      <c r="B56" s="387" t="s">
        <v>15</v>
      </c>
      <c r="C56" s="384">
        <v>102</v>
      </c>
      <c r="D56" s="384">
        <v>69</v>
      </c>
      <c r="E56" s="384">
        <v>69</v>
      </c>
    </row>
    <row r="57" spans="2:5" x14ac:dyDescent="0.2">
      <c r="B57" s="387" t="s">
        <v>17</v>
      </c>
      <c r="C57" s="384">
        <v>1</v>
      </c>
      <c r="D57" s="384">
        <v>0</v>
      </c>
      <c r="E57" s="384">
        <v>0</v>
      </c>
    </row>
    <row r="58" spans="2:5" x14ac:dyDescent="0.2">
      <c r="B58" s="387" t="s">
        <v>19</v>
      </c>
      <c r="C58" s="384">
        <v>1</v>
      </c>
      <c r="D58" s="385"/>
      <c r="E58" s="385"/>
    </row>
    <row r="59" spans="2:5" x14ac:dyDescent="0.2">
      <c r="B59" s="387" t="s">
        <v>21</v>
      </c>
      <c r="C59" s="384">
        <v>1</v>
      </c>
      <c r="D59" s="385"/>
      <c r="E59" s="385"/>
    </row>
    <row r="60" spans="2:5" x14ac:dyDescent="0.2">
      <c r="B60" s="387" t="s">
        <v>23</v>
      </c>
      <c r="C60" s="384">
        <v>9</v>
      </c>
      <c r="D60" s="385"/>
      <c r="E60" s="385"/>
    </row>
    <row r="61" spans="2:5" x14ac:dyDescent="0.2">
      <c r="B61" s="387" t="s">
        <v>50</v>
      </c>
      <c r="C61" s="384">
        <v>2</v>
      </c>
      <c r="D61" s="385"/>
      <c r="E61" s="385"/>
    </row>
    <row r="62" spans="2:5" x14ac:dyDescent="0.2">
      <c r="B62" s="387" t="s">
        <v>52</v>
      </c>
      <c r="C62" s="384">
        <v>58</v>
      </c>
      <c r="D62" s="385"/>
      <c r="E62" s="385"/>
    </row>
    <row r="63" spans="2:5" x14ac:dyDescent="0.2">
      <c r="B63" s="387" t="s">
        <v>54</v>
      </c>
      <c r="C63" s="384">
        <v>12</v>
      </c>
      <c r="D63" s="385"/>
      <c r="E63" s="385"/>
    </row>
    <row r="64" spans="2:5" x14ac:dyDescent="0.2">
      <c r="B64" s="387" t="s">
        <v>56</v>
      </c>
      <c r="C64" s="384">
        <v>14</v>
      </c>
      <c r="D64" s="385"/>
      <c r="E64" s="385"/>
    </row>
    <row r="65" spans="2:5" x14ac:dyDescent="0.2">
      <c r="B65" s="387">
        <v>15</v>
      </c>
      <c r="C65" s="384">
        <v>3</v>
      </c>
      <c r="D65" s="385"/>
      <c r="E65" s="385"/>
    </row>
  </sheetData>
  <sheetProtection formatCells="0" formatColumns="0" formatRows="0" insertColumns="0" insertRows="0" insertHyperlinks="0" deleteColumns="0" deleteRows="0" sort="0" autoFilter="0" pivotTables="0"/>
  <mergeCells count="29">
    <mergeCell ref="A25:G26"/>
    <mergeCell ref="J6:J7"/>
    <mergeCell ref="K6:K7"/>
    <mergeCell ref="L6:M6"/>
    <mergeCell ref="A6:A7"/>
    <mergeCell ref="B6:B7"/>
    <mergeCell ref="C6:C7"/>
    <mergeCell ref="D6:E6"/>
    <mergeCell ref="I6:I7"/>
    <mergeCell ref="A33:D33"/>
    <mergeCell ref="A34:D34"/>
    <mergeCell ref="A35:D35"/>
    <mergeCell ref="A36:D36"/>
    <mergeCell ref="A37:D37"/>
    <mergeCell ref="A28:D28"/>
    <mergeCell ref="A29:D29"/>
    <mergeCell ref="A30:D30"/>
    <mergeCell ref="A31:D31"/>
    <mergeCell ref="A32:D32"/>
    <mergeCell ref="A38:D38"/>
    <mergeCell ref="A41:D41"/>
    <mergeCell ref="A42:D42"/>
    <mergeCell ref="A43:D43"/>
    <mergeCell ref="A44:D44"/>
    <mergeCell ref="A45:D45"/>
    <mergeCell ref="A46:D46"/>
    <mergeCell ref="A47:D47"/>
    <mergeCell ref="A39:D39"/>
    <mergeCell ref="A40:D40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showGridLines="0" workbookViewId="0"/>
  </sheetViews>
  <sheetFormatPr defaultRowHeight="14.25" x14ac:dyDescent="0.2"/>
  <cols>
    <col min="1" max="1" width="39.28515625" style="22" customWidth="1"/>
    <col min="2" max="2" width="7" style="22" customWidth="1"/>
    <col min="3" max="3" width="11.5703125" style="22" customWidth="1"/>
    <col min="4" max="4" width="15" style="22" customWidth="1"/>
    <col min="5" max="6" width="14.42578125" style="22" customWidth="1"/>
    <col min="7" max="7" width="38.140625" style="123" customWidth="1"/>
    <col min="8" max="8" width="6.5703125" style="22" customWidth="1"/>
    <col min="9" max="9" width="12.85546875" style="22" customWidth="1"/>
    <col min="10" max="10" width="15.5703125" style="22" customWidth="1"/>
    <col min="11" max="16384" width="9.140625" style="22"/>
  </cols>
  <sheetData>
    <row r="1" spans="1:11" x14ac:dyDescent="0.2">
      <c r="A1" s="21"/>
    </row>
    <row r="2" spans="1:11" ht="15.75" x14ac:dyDescent="0.25">
      <c r="A2" s="89" t="s">
        <v>706</v>
      </c>
      <c r="B2" s="122"/>
      <c r="C2" s="122"/>
      <c r="D2" s="122"/>
      <c r="E2" s="122"/>
      <c r="F2" s="21"/>
      <c r="G2" s="103" t="s">
        <v>707</v>
      </c>
      <c r="H2" s="122"/>
      <c r="I2" s="122"/>
      <c r="J2" s="122"/>
      <c r="K2" s="122"/>
    </row>
    <row r="4" spans="1:11" ht="35.25" customHeight="1" x14ac:dyDescent="0.2">
      <c r="A4" s="767" t="s">
        <v>515</v>
      </c>
      <c r="B4" s="767"/>
      <c r="C4" s="767"/>
      <c r="D4" s="767"/>
      <c r="E4" s="767"/>
      <c r="G4" s="186" t="s">
        <v>318</v>
      </c>
      <c r="H4" s="185"/>
      <c r="I4" s="185"/>
      <c r="J4" s="185"/>
      <c r="K4" s="185"/>
    </row>
    <row r="5" spans="1:11" x14ac:dyDescent="0.2">
      <c r="A5" s="48" t="s">
        <v>104</v>
      </c>
      <c r="B5" s="48"/>
      <c r="C5" s="48"/>
      <c r="D5" s="48"/>
      <c r="G5" s="182" t="s">
        <v>319</v>
      </c>
      <c r="H5" s="142"/>
      <c r="I5" s="142"/>
      <c r="J5" s="142"/>
    </row>
    <row r="6" spans="1:11" ht="51" x14ac:dyDescent="0.2">
      <c r="A6" s="42" t="s">
        <v>2</v>
      </c>
      <c r="B6" s="37" t="s">
        <v>3</v>
      </c>
      <c r="C6" s="37" t="s">
        <v>105</v>
      </c>
      <c r="D6" s="37" t="s">
        <v>106</v>
      </c>
      <c r="G6" s="157" t="s">
        <v>2</v>
      </c>
      <c r="H6" s="143" t="s">
        <v>3</v>
      </c>
      <c r="I6" s="143" t="s">
        <v>105</v>
      </c>
      <c r="J6" s="143" t="s">
        <v>106</v>
      </c>
    </row>
    <row r="7" spans="1:11" x14ac:dyDescent="0.2">
      <c r="A7" s="32">
        <v>1</v>
      </c>
      <c r="B7" s="32">
        <v>2</v>
      </c>
      <c r="C7" s="32">
        <v>3</v>
      </c>
      <c r="D7" s="32">
        <v>4</v>
      </c>
      <c r="G7" s="158">
        <v>1</v>
      </c>
      <c r="H7" s="144">
        <v>2</v>
      </c>
      <c r="I7" s="144">
        <v>3</v>
      </c>
      <c r="J7" s="144">
        <v>4</v>
      </c>
    </row>
    <row r="8" spans="1:11" ht="38.25" x14ac:dyDescent="0.2">
      <c r="A8" s="38" t="s">
        <v>107</v>
      </c>
      <c r="B8" s="187" t="s">
        <v>5</v>
      </c>
      <c r="C8" s="132"/>
      <c r="D8" s="132"/>
      <c r="G8" s="184" t="s">
        <v>107</v>
      </c>
      <c r="H8" s="145" t="s">
        <v>5</v>
      </c>
      <c r="I8" s="188"/>
      <c r="J8" s="188"/>
    </row>
    <row r="9" spans="1:11" x14ac:dyDescent="0.2">
      <c r="A9" s="38" t="s">
        <v>108</v>
      </c>
      <c r="B9" s="187" t="s">
        <v>7</v>
      </c>
      <c r="C9" s="132"/>
      <c r="D9" s="132"/>
      <c r="G9" s="184" t="s">
        <v>108</v>
      </c>
      <c r="H9" s="145" t="s">
        <v>7</v>
      </c>
      <c r="I9" s="188"/>
      <c r="J9" s="188"/>
    </row>
    <row r="10" spans="1:11" x14ac:dyDescent="0.2">
      <c r="A10" s="38" t="s">
        <v>109</v>
      </c>
      <c r="B10" s="187" t="s">
        <v>9</v>
      </c>
      <c r="C10" s="132"/>
      <c r="D10" s="132"/>
      <c r="G10" s="184" t="s">
        <v>109</v>
      </c>
      <c r="H10" s="145" t="s">
        <v>9</v>
      </c>
      <c r="I10" s="188"/>
      <c r="J10" s="188"/>
    </row>
    <row r="11" spans="1:11" ht="25.5" x14ac:dyDescent="0.2">
      <c r="A11" s="38" t="s">
        <v>110</v>
      </c>
      <c r="B11" s="187" t="s">
        <v>11</v>
      </c>
      <c r="C11" s="132"/>
      <c r="D11" s="132"/>
      <c r="G11" s="184" t="s">
        <v>110</v>
      </c>
      <c r="H11" s="145" t="s">
        <v>11</v>
      </c>
      <c r="I11" s="188"/>
      <c r="J11" s="188"/>
    </row>
    <row r="12" spans="1:11" ht="25.5" x14ac:dyDescent="0.2">
      <c r="A12" s="38" t="s">
        <v>111</v>
      </c>
      <c r="B12" s="187" t="s">
        <v>13</v>
      </c>
      <c r="C12" s="132"/>
      <c r="D12" s="132"/>
      <c r="G12" s="184" t="s">
        <v>111</v>
      </c>
      <c r="H12" s="145" t="s">
        <v>13</v>
      </c>
      <c r="I12" s="188"/>
      <c r="J12" s="188"/>
    </row>
    <row r="13" spans="1:11" ht="25.5" x14ac:dyDescent="0.2">
      <c r="A13" s="38" t="s">
        <v>112</v>
      </c>
      <c r="B13" s="187" t="s">
        <v>15</v>
      </c>
      <c r="C13" s="132"/>
      <c r="D13" s="132"/>
      <c r="G13" s="184" t="s">
        <v>112</v>
      </c>
      <c r="H13" s="145" t="s">
        <v>15</v>
      </c>
      <c r="I13" s="188"/>
      <c r="J13" s="188"/>
    </row>
    <row r="14" spans="1:11" ht="25.5" x14ac:dyDescent="0.2">
      <c r="A14" s="38" t="s">
        <v>113</v>
      </c>
      <c r="B14" s="187" t="s">
        <v>17</v>
      </c>
      <c r="C14" s="132"/>
      <c r="D14" s="132"/>
      <c r="G14" s="184" t="s">
        <v>113</v>
      </c>
      <c r="H14" s="145" t="s">
        <v>17</v>
      </c>
      <c r="I14" s="188"/>
      <c r="J14" s="188"/>
    </row>
    <row r="15" spans="1:11" ht="25.5" x14ac:dyDescent="0.2">
      <c r="A15" s="38" t="s">
        <v>114</v>
      </c>
      <c r="B15" s="187" t="s">
        <v>19</v>
      </c>
      <c r="C15" s="132"/>
      <c r="D15" s="132"/>
      <c r="G15" s="184" t="s">
        <v>114</v>
      </c>
      <c r="H15" s="145" t="s">
        <v>19</v>
      </c>
      <c r="I15" s="188"/>
      <c r="J15" s="188"/>
    </row>
    <row r="16" spans="1:11" ht="52.5" customHeight="1" x14ac:dyDescent="0.2">
      <c r="A16" s="38" t="s">
        <v>115</v>
      </c>
      <c r="B16" s="187" t="s">
        <v>21</v>
      </c>
      <c r="C16" s="132"/>
      <c r="D16" s="132" t="s">
        <v>116</v>
      </c>
      <c r="G16" s="184" t="s">
        <v>115</v>
      </c>
      <c r="H16" s="145" t="s">
        <v>21</v>
      </c>
      <c r="I16" s="188"/>
      <c r="J16" s="190" t="s">
        <v>6</v>
      </c>
    </row>
    <row r="17" spans="1:10" x14ac:dyDescent="0.2">
      <c r="A17" s="38" t="s">
        <v>117</v>
      </c>
      <c r="B17" s="187" t="s">
        <v>23</v>
      </c>
      <c r="C17" s="132"/>
      <c r="D17" s="132"/>
      <c r="G17" s="184" t="s">
        <v>117</v>
      </c>
      <c r="H17" s="145" t="s">
        <v>23</v>
      </c>
      <c r="I17" s="188"/>
      <c r="J17" s="191"/>
    </row>
    <row r="18" spans="1:10" ht="25.5" x14ac:dyDescent="0.2">
      <c r="A18" s="38" t="s">
        <v>118</v>
      </c>
      <c r="B18" s="187" t="s">
        <v>50</v>
      </c>
      <c r="C18" s="132"/>
      <c r="D18" s="132" t="s">
        <v>116</v>
      </c>
      <c r="G18" s="184" t="s">
        <v>118</v>
      </c>
      <c r="H18" s="145" t="s">
        <v>50</v>
      </c>
      <c r="I18" s="188"/>
      <c r="J18" s="190" t="s">
        <v>6</v>
      </c>
    </row>
    <row r="19" spans="1:10" ht="25.5" x14ac:dyDescent="0.2">
      <c r="A19" s="38" t="s">
        <v>119</v>
      </c>
      <c r="B19" s="187" t="s">
        <v>52</v>
      </c>
      <c r="C19" s="132"/>
      <c r="D19" s="132"/>
      <c r="G19" s="184" t="s">
        <v>119</v>
      </c>
      <c r="H19" s="145" t="s">
        <v>52</v>
      </c>
      <c r="I19" s="188"/>
      <c r="J19" s="191"/>
    </row>
    <row r="20" spans="1:10" ht="25.5" x14ac:dyDescent="0.2">
      <c r="G20" s="183" t="s">
        <v>320</v>
      </c>
      <c r="H20" s="145">
        <v>13</v>
      </c>
      <c r="I20" s="178"/>
      <c r="J20" s="178"/>
    </row>
    <row r="21" spans="1:10" ht="25.5" x14ac:dyDescent="0.2">
      <c r="A21" s="768" t="s">
        <v>678</v>
      </c>
      <c r="B21" s="768"/>
      <c r="C21" s="768"/>
      <c r="D21" s="768"/>
      <c r="E21" s="768"/>
      <c r="G21" s="184" t="s">
        <v>321</v>
      </c>
      <c r="H21" s="145" t="s">
        <v>56</v>
      </c>
      <c r="I21" s="178"/>
      <c r="J21" s="178"/>
    </row>
    <row r="22" spans="1:10" x14ac:dyDescent="0.2">
      <c r="A22" s="768"/>
      <c r="B22" s="768"/>
      <c r="C22" s="768"/>
      <c r="D22" s="768"/>
      <c r="E22" s="768"/>
      <c r="G22" s="184" t="s">
        <v>322</v>
      </c>
      <c r="H22" s="145" t="s">
        <v>58</v>
      </c>
      <c r="I22" s="178"/>
      <c r="J22" s="178"/>
    </row>
    <row r="23" spans="1:10" x14ac:dyDescent="0.2">
      <c r="A23" s="768"/>
      <c r="B23" s="768"/>
      <c r="C23" s="768"/>
      <c r="D23" s="768"/>
      <c r="E23" s="768"/>
      <c r="G23" s="184" t="s">
        <v>323</v>
      </c>
      <c r="H23" s="145" t="s">
        <v>209</v>
      </c>
      <c r="I23" s="178"/>
      <c r="J23" s="178"/>
    </row>
    <row r="24" spans="1:10" ht="25.5" x14ac:dyDescent="0.2">
      <c r="A24" s="768"/>
      <c r="B24" s="768"/>
      <c r="C24" s="768"/>
      <c r="D24" s="768"/>
      <c r="E24" s="768"/>
      <c r="G24" s="184" t="s">
        <v>324</v>
      </c>
      <c r="H24" s="145" t="s">
        <v>211</v>
      </c>
      <c r="I24" s="178"/>
      <c r="J24" s="178"/>
    </row>
    <row r="25" spans="1:10" x14ac:dyDescent="0.2">
      <c r="G25" s="184" t="s">
        <v>325</v>
      </c>
      <c r="H25" s="145" t="s">
        <v>213</v>
      </c>
      <c r="I25" s="178"/>
      <c r="J25" s="178"/>
    </row>
    <row r="26" spans="1:10" x14ac:dyDescent="0.2">
      <c r="G26" s="184" t="s">
        <v>326</v>
      </c>
      <c r="H26" s="145" t="s">
        <v>215</v>
      </c>
      <c r="I26" s="178"/>
      <c r="J26" s="178"/>
    </row>
    <row r="27" spans="1:10" ht="25.5" x14ac:dyDescent="0.2">
      <c r="G27" s="184" t="s">
        <v>327</v>
      </c>
      <c r="H27" s="145" t="s">
        <v>216</v>
      </c>
      <c r="I27" s="178"/>
      <c r="J27" s="178"/>
    </row>
    <row r="28" spans="1:10" x14ac:dyDescent="0.2">
      <c r="G28" s="184" t="s">
        <v>328</v>
      </c>
      <c r="H28" s="145" t="s">
        <v>217</v>
      </c>
      <c r="I28" s="178"/>
      <c r="J28" s="178"/>
    </row>
    <row r="29" spans="1:10" x14ac:dyDescent="0.2">
      <c r="G29" s="189" t="s">
        <v>329</v>
      </c>
      <c r="H29" s="145" t="s">
        <v>330</v>
      </c>
      <c r="I29" s="178"/>
      <c r="J29" s="178"/>
    </row>
    <row r="30" spans="1:10" x14ac:dyDescent="0.2">
      <c r="G30" s="189" t="s">
        <v>331</v>
      </c>
      <c r="H30" s="145" t="s">
        <v>332</v>
      </c>
      <c r="I30" s="178"/>
      <c r="J30" s="178"/>
    </row>
    <row r="31" spans="1:10" ht="15" x14ac:dyDescent="0.2">
      <c r="G31" s="189" t="s">
        <v>333</v>
      </c>
      <c r="H31" s="145" t="s">
        <v>334</v>
      </c>
      <c r="I31" s="179"/>
      <c r="J31" s="179"/>
    </row>
    <row r="32" spans="1:10" ht="15" x14ac:dyDescent="0.2">
      <c r="G32" s="189" t="s">
        <v>335</v>
      </c>
      <c r="H32" s="145" t="s">
        <v>336</v>
      </c>
      <c r="I32" s="179"/>
      <c r="J32" s="179"/>
    </row>
    <row r="33" spans="7:10" ht="15" x14ac:dyDescent="0.2">
      <c r="G33" s="189" t="s">
        <v>337</v>
      </c>
      <c r="H33" s="145" t="s">
        <v>338</v>
      </c>
      <c r="I33" s="179"/>
      <c r="J33" s="179"/>
    </row>
    <row r="34" spans="7:10" ht="15" x14ac:dyDescent="0.2">
      <c r="G34" s="189" t="s">
        <v>339</v>
      </c>
      <c r="H34" s="145" t="s">
        <v>340</v>
      </c>
      <c r="I34" s="179"/>
      <c r="J34" s="179"/>
    </row>
    <row r="35" spans="7:10" ht="15" x14ac:dyDescent="0.2">
      <c r="G35" s="189" t="s">
        <v>119</v>
      </c>
      <c r="H35" s="145" t="s">
        <v>341</v>
      </c>
      <c r="I35" s="179"/>
      <c r="J35" s="179"/>
    </row>
    <row r="36" spans="7:10" ht="62.25" customHeight="1" x14ac:dyDescent="0.2">
      <c r="G36" s="159" t="s">
        <v>342</v>
      </c>
      <c r="H36" s="180">
        <v>29</v>
      </c>
      <c r="I36" s="179"/>
      <c r="J36" s="181"/>
    </row>
  </sheetData>
  <sheetProtection formatCells="0" formatColumns="0" formatRows="0" insertColumns="0" insertRows="0" insertHyperlinks="0" deleteColumns="0" deleteRows="0" sort="0" autoFilter="0" pivotTables="0"/>
  <mergeCells count="2">
    <mergeCell ref="A4:E4"/>
    <mergeCell ref="A21:E24"/>
  </mergeCell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"/>
  <sheetViews>
    <sheetView showGridLines="0" workbookViewId="0"/>
  </sheetViews>
  <sheetFormatPr defaultRowHeight="14.25" x14ac:dyDescent="0.2"/>
  <cols>
    <col min="1" max="1" width="47.85546875" style="22" customWidth="1"/>
    <col min="2" max="2" width="6.85546875" style="22" customWidth="1"/>
    <col min="3" max="3" width="22.7109375" style="22" customWidth="1"/>
    <col min="4" max="6" width="9.140625" style="22"/>
    <col min="7" max="8" width="13.5703125" style="22" customWidth="1"/>
    <col min="9" max="9" width="28.5703125" style="123" customWidth="1"/>
    <col min="10" max="10" width="5.85546875" style="22" customWidth="1"/>
    <col min="11" max="11" width="10.42578125" style="22" customWidth="1"/>
    <col min="12" max="16384" width="9.140625" style="22"/>
  </cols>
  <sheetData>
    <row r="1" spans="1:15" x14ac:dyDescent="0.2">
      <c r="A1" s="21"/>
    </row>
    <row r="2" spans="1:15" ht="15.75" x14ac:dyDescent="0.25">
      <c r="A2" s="89" t="s">
        <v>706</v>
      </c>
      <c r="B2" s="122"/>
      <c r="C2" s="122"/>
      <c r="D2" s="122"/>
      <c r="E2" s="122"/>
      <c r="I2" s="103" t="s">
        <v>707</v>
      </c>
      <c r="J2" s="122"/>
      <c r="K2" s="122"/>
      <c r="L2" s="122"/>
      <c r="M2" s="122"/>
      <c r="N2" s="122"/>
      <c r="O2" s="122"/>
    </row>
    <row r="4" spans="1:15" ht="15" x14ac:dyDescent="0.25">
      <c r="A4" s="50" t="s">
        <v>516</v>
      </c>
      <c r="B4" s="51"/>
      <c r="C4" s="51"/>
      <c r="I4" s="156" t="s">
        <v>312</v>
      </c>
    </row>
    <row r="5" spans="1:15" ht="13.5" customHeight="1" x14ac:dyDescent="0.2">
      <c r="A5" s="52" t="s">
        <v>120</v>
      </c>
      <c r="B5" s="53"/>
      <c r="C5" s="53"/>
      <c r="D5" s="53"/>
      <c r="E5" s="53"/>
      <c r="F5" s="53"/>
      <c r="G5" s="53"/>
    </row>
    <row r="6" spans="1:15" ht="67.5" customHeight="1" x14ac:dyDescent="0.2">
      <c r="A6" s="54" t="s">
        <v>124</v>
      </c>
      <c r="B6" s="769" t="s">
        <v>125</v>
      </c>
      <c r="C6" s="769"/>
      <c r="D6" s="769"/>
      <c r="E6" s="769"/>
      <c r="F6" s="769"/>
      <c r="G6" s="52"/>
    </row>
    <row r="7" spans="1:15" ht="26.25" customHeight="1" x14ac:dyDescent="0.2">
      <c r="A7" s="42" t="s">
        <v>121</v>
      </c>
      <c r="B7" s="37" t="s">
        <v>3</v>
      </c>
      <c r="C7" s="37" t="s">
        <v>122</v>
      </c>
    </row>
    <row r="8" spans="1:15" x14ac:dyDescent="0.2">
      <c r="A8" s="32">
        <v>1</v>
      </c>
      <c r="B8" s="32">
        <v>2</v>
      </c>
      <c r="C8" s="545">
        <v>3</v>
      </c>
    </row>
    <row r="9" spans="1:15" ht="26.25" customHeight="1" x14ac:dyDescent="0.2">
      <c r="A9" s="38" t="s">
        <v>123</v>
      </c>
      <c r="B9" s="282" t="s">
        <v>5</v>
      </c>
      <c r="C9" s="563"/>
      <c r="I9" s="176" t="s">
        <v>316</v>
      </c>
      <c r="J9" s="166" t="s">
        <v>211</v>
      </c>
      <c r="K9" s="147"/>
    </row>
    <row r="10" spans="1:15" ht="90" customHeight="1" x14ac:dyDescent="0.2">
      <c r="A10" s="40" t="s">
        <v>517</v>
      </c>
      <c r="B10" s="33" t="s">
        <v>7</v>
      </c>
      <c r="C10" s="562"/>
      <c r="I10" s="176" t="s">
        <v>317</v>
      </c>
      <c r="J10" s="169">
        <v>18</v>
      </c>
      <c r="K10" s="146"/>
    </row>
    <row r="11" spans="1:15" ht="55.5" customHeight="1" x14ac:dyDescent="0.2">
      <c r="A11" s="40" t="s">
        <v>518</v>
      </c>
      <c r="B11" s="33" t="s">
        <v>9</v>
      </c>
      <c r="C11" s="55"/>
    </row>
    <row r="12" spans="1:15" ht="42" customHeight="1" x14ac:dyDescent="0.2">
      <c r="A12" s="40" t="s">
        <v>519</v>
      </c>
      <c r="B12" s="33" t="s">
        <v>11</v>
      </c>
      <c r="C12" s="55"/>
    </row>
    <row r="14" spans="1:15" x14ac:dyDescent="0.2">
      <c r="A14" s="267"/>
    </row>
    <row r="15" spans="1:15" ht="30.75" customHeight="1" x14ac:dyDescent="0.2">
      <c r="A15" s="770" t="s">
        <v>520</v>
      </c>
      <c r="B15" s="770"/>
      <c r="C15" s="770"/>
      <c r="D15" s="770"/>
      <c r="E15" s="770"/>
      <c r="F15" s="770"/>
      <c r="G15" s="770"/>
    </row>
  </sheetData>
  <sheetProtection formatCells="0" formatColumns="0" formatRows="0" insertColumns="0" insertRows="0" insertHyperlinks="0" deleteColumns="0" deleteRows="0" sort="0" autoFilter="0" pivotTables="0"/>
  <mergeCells count="2">
    <mergeCell ref="B6:F6"/>
    <mergeCell ref="A15:G1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</vt:i4>
      </vt:variant>
    </vt:vector>
  </HeadingPairs>
  <TitlesOfParts>
    <vt:vector size="21" baseType="lpstr">
      <vt:lpstr>Титул</vt:lpstr>
      <vt:lpstr>1.1</vt:lpstr>
      <vt:lpstr>1.2</vt:lpstr>
      <vt:lpstr>1.3</vt:lpstr>
      <vt:lpstr>1.4</vt:lpstr>
      <vt:lpstr>1.5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3.3</vt:lpstr>
      <vt:lpstr>3.4</vt:lpstr>
      <vt:lpstr>3.5</vt:lpstr>
      <vt:lpstr>3.6</vt:lpstr>
      <vt:lpstr>3.7</vt:lpstr>
      <vt:lpstr>Титул!Область_печати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2024-04-09T06:15:58Z</dcterms:modified>
</cp:coreProperties>
</file>